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DM\Desktop\WMC\"/>
    </mc:Choice>
  </mc:AlternateContent>
  <bookViews>
    <workbookView xWindow="0" yWindow="0" windowWidth="20490" windowHeight="8445"/>
  </bookViews>
  <sheets>
    <sheet name="Sheet1" sheetId="1" r:id="rId1"/>
    <sheet name="Sheet3" sheetId="4" r:id="rId2"/>
    <sheet name="Sheet2" sheetId="2" state="hidden" r:id="rId3"/>
  </sheets>
  <definedNames>
    <definedName name="_xlnm._FilterDatabase" localSheetId="0" hidden="1">Sheet1!$A$408:$L$507</definedName>
  </definedNames>
  <calcPr calcId="152511"/>
</workbook>
</file>

<file path=xl/calcChain.xml><?xml version="1.0" encoding="utf-8"?>
<calcChain xmlns="http://schemas.openxmlformats.org/spreadsheetml/2006/main">
  <c r="I406" i="1" l="1"/>
  <c r="I407" i="1"/>
  <c r="E2" i="2" l="1"/>
  <c r="G2" i="2"/>
  <c r="E3" i="2" l="1"/>
  <c r="E4" i="2" s="1"/>
  <c r="E5" i="2" s="1"/>
  <c r="E6" i="2" s="1"/>
  <c r="G3" i="2"/>
  <c r="G4" i="2" s="1"/>
  <c r="G5" i="2" s="1"/>
  <c r="G6" i="2" s="1"/>
  <c r="A6" i="2" l="1"/>
  <c r="A4" i="2"/>
  <c r="A5" i="2"/>
  <c r="A3" i="2"/>
  <c r="A2" i="2"/>
</calcChain>
</file>

<file path=xl/sharedStrings.xml><?xml version="1.0" encoding="utf-8"?>
<sst xmlns="http://schemas.openxmlformats.org/spreadsheetml/2006/main" count="3582" uniqueCount="2081">
  <si>
    <t>S. No</t>
  </si>
  <si>
    <t>Name of Student</t>
  </si>
  <si>
    <t>Father’s Name</t>
  </si>
  <si>
    <t>Fee Receipt number and date</t>
  </si>
  <si>
    <t>Residential address</t>
  </si>
  <si>
    <t>Govt./ Management  Quota</t>
  </si>
  <si>
    <t>% of  PCB in 10+2</t>
  </si>
  <si>
    <t>Category (Gen./SC/ST/ OBC/ others )</t>
  </si>
  <si>
    <t>ANNEXURE-I
DETAILS OF UNDER GRADUATE STUDENTS ADMITTED IN THE LAST FIVE ACADEMIC YEARS</t>
  </si>
  <si>
    <t>Institution Name:</t>
  </si>
  <si>
    <t>Academic Year</t>
  </si>
  <si>
    <t>Institution Id (e.g. AYU0001):</t>
  </si>
  <si>
    <t>Category</t>
  </si>
  <si>
    <t>General</t>
  </si>
  <si>
    <t>SC</t>
  </si>
  <si>
    <t>ST</t>
  </si>
  <si>
    <t>OBC</t>
  </si>
  <si>
    <t>Others</t>
  </si>
  <si>
    <t xml:space="preserve">Date of Birth </t>
  </si>
  <si>
    <t>Quota</t>
  </si>
  <si>
    <t>Government</t>
  </si>
  <si>
    <t>Management</t>
  </si>
  <si>
    <t>None</t>
  </si>
  <si>
    <t>-</t>
  </si>
  <si>
    <t>2015-2016</t>
  </si>
  <si>
    <t>BHRAMARA BHAT U</t>
  </si>
  <si>
    <t>ATHIRA VINOD</t>
  </si>
  <si>
    <t xml:space="preserve">VINOD KUMAR CR </t>
  </si>
  <si>
    <t>SOINDHU NIVAS, KUMARANALLOOR POST, KOTTAYAM, KERALA-16</t>
  </si>
  <si>
    <t>SHREYA M BANGRE</t>
  </si>
  <si>
    <t>MUKESH M BANGRE</t>
  </si>
  <si>
    <t>OLD AJJAMPURA ROAD, BIRUR, KADUR, CHIKKAMAGALORE- 577116</t>
  </si>
  <si>
    <t>BINDU K D</t>
  </si>
  <si>
    <t>DESOJA K M</t>
  </si>
  <si>
    <t>SHRI SHAKTI NILAYA, HOSKERI VILLAGE, MARGOD POST, MADIKERI-571201</t>
  </si>
  <si>
    <t>GANESH BHAT U</t>
  </si>
  <si>
    <t>S-19, DEVI KRUPA , 18TH MAIN, 2ND STAGE, BHARAT NAGAR, VISHWANEEDAM POST, BANGALORE-560091</t>
  </si>
  <si>
    <t>VEENA D NAIR</t>
  </si>
  <si>
    <t xml:space="preserve">DEVADASAN NAIR A R </t>
  </si>
  <si>
    <t>RAGAM, 2/189, KARAPARAMB POST, KOZHIKODE, KERALA- 673010</t>
  </si>
  <si>
    <t>VIKAS S M</t>
  </si>
  <si>
    <t xml:space="preserve">SHANTHARAJ S </t>
  </si>
  <si>
    <t xml:space="preserve">JAYAVATHI HOUSE, SANCHAYAGIRI, JODUMARGA POST, BANTWAL, D K-574219 </t>
  </si>
  <si>
    <t>273-01/10/2015</t>
  </si>
  <si>
    <t xml:space="preserve"> MACHKHOWA,  A.T ROAD, P/O PHARALUMUKH, NEAR ATHGOAN FLY OVER, HOUSE NO-509, PIN CODE-781009</t>
  </si>
  <si>
    <t>ANJALY ARAVIND</t>
  </si>
  <si>
    <t xml:space="preserve">ARAVINDHASHAN NAIR </t>
  </si>
  <si>
    <t>LEENA NIVAS, ARUMANOOR, KOTTAYAM, KERALA- 686568</t>
  </si>
  <si>
    <t>SINDHU H V</t>
  </si>
  <si>
    <t>VENKATESH G</t>
  </si>
  <si>
    <t>361, 2ND MAIN,MANJUNATHA NAGARA,
ITTAMADU, BSK 3RD STAGE, BANGALORE-560085</t>
  </si>
  <si>
    <t>ANUSREE S B</t>
  </si>
  <si>
    <t>213- 01/10/2015</t>
  </si>
  <si>
    <t>SURESH K P</t>
  </si>
  <si>
    <t>NANDANAM, MANAKKATTIL HOUSE,
CHENOLI POST, PERAMBRA, KOZHIKODE-673525</t>
  </si>
  <si>
    <t>SANJANA SARDAR</t>
  </si>
  <si>
    <t xml:space="preserve">JAGDEV SARDAR </t>
  </si>
  <si>
    <t xml:space="preserve"> SHIVA DHARSHAN,                      1-11- 277,NIJALINGAPPA
NAGAR, RAICHUR-584101 </t>
  </si>
  <si>
    <t>MUSALAREDDYGARI MEGHANA</t>
  </si>
  <si>
    <t>N VIRUPAKSHA REDDY</t>
  </si>
  <si>
    <t>ARAVIND S V</t>
  </si>
  <si>
    <t>R SREEKANTAN NAIR</t>
  </si>
  <si>
    <t xml:space="preserve">ARAVINDOM, KIDAYARAKONAM, VENPAKAL POST, NEYYATTINKORA, THIRUVANANTHAPURAM, KERALA-695123 </t>
  </si>
  <si>
    <t>BRINTA RAPHAEL</t>
  </si>
  <si>
    <t>RAPHAEL M J</t>
  </si>
  <si>
    <t>MANJALY HOUSE, PMS ROAD, NULLIPADY, KASARGOD-671121</t>
  </si>
  <si>
    <t>ADARSH V S</t>
  </si>
  <si>
    <t>SIDDALINGAPPA</t>
  </si>
  <si>
    <t xml:space="preserve"> S/O SIDDALINGAPPA,
BASAVESHWARA NAGAR, K R PET TALUK, MANDYA -571426</t>
  </si>
  <si>
    <t>MEGHA VENKATRAMAN HEGDE</t>
  </si>
  <si>
    <t>VENKATRAMAN V HEGDE</t>
  </si>
  <si>
    <t>SHREE KUMAR, NEAR SS PU COLLEGE, KAVALAKKI, HONNVAR , UK-581334</t>
  </si>
  <si>
    <t>RAKSHITH B V</t>
  </si>
  <si>
    <t>VENKATA RAMU</t>
  </si>
  <si>
    <t>NO 24, NEAR SLV
CHOWLTRY, HOSAHOLALU ROAD, JAYANAGARA, K R PET, MANDYA 571426</t>
  </si>
  <si>
    <t>ASHIK SATHYAN</t>
  </si>
  <si>
    <t>SATHYAN V P</t>
  </si>
  <si>
    <t>ASHIK SATHYAN, S/O SATHYAN V P, POURNAMI HOUSE, CHELANNUR POST, KOZUIKODE, KERALA-673616</t>
  </si>
  <si>
    <t>NIVEDITHA T</t>
  </si>
  <si>
    <t xml:space="preserve">THIMME GOWDA S </t>
  </si>
  <si>
    <t>OPP. KEB, KUVEMPU ROAD, JAYANAGAR BADAVANE, K R PETE, MANDYA -571486</t>
  </si>
  <si>
    <t>VAISHNAVI G V</t>
  </si>
  <si>
    <t>VENKATESH G K</t>
  </si>
  <si>
    <t>D NO. 2222/E, 2ND CROSS, KUVEMPU NAGAR, CHANNAPATNA 562160</t>
  </si>
  <si>
    <t>SANJANA K</t>
  </si>
  <si>
    <t>KRISHNA .K</t>
  </si>
  <si>
    <t>KEMPAINAHUNDI VILLAGE, T NARASIPURA TALUK, MYSORE - 9945142580</t>
  </si>
  <si>
    <t>AVINASH</t>
  </si>
  <si>
    <t>AMBARAYA</t>
  </si>
  <si>
    <t>AMRITA E S</t>
  </si>
  <si>
    <t>E S M SARAVANAN</t>
  </si>
  <si>
    <t>ELANGO STREET, TEACHERS COLONY, ERODE -638011</t>
  </si>
  <si>
    <t>SACHIN B M</t>
  </si>
  <si>
    <t xml:space="preserve">MANJUNATH B E </t>
  </si>
  <si>
    <t xml:space="preserve">BALLEKERE, BURUDEKATTE POST, HOSADURGA TALUK, CHITRADURGA-577554 </t>
  </si>
  <si>
    <t>HIMA JOHN</t>
  </si>
  <si>
    <t>JOHN K M</t>
  </si>
  <si>
    <t>KOORUVELIL HOUSE, THATTAKUZHA POST,THODUPUZHA, KERALA- 685581</t>
  </si>
  <si>
    <t>ASHWANI KUMAR</t>
  </si>
  <si>
    <t>AZAD SINGH</t>
  </si>
  <si>
    <t xml:space="preserve">VILLAGE PEEHAR PUR, POST KOKAWLI, JASWANTHNAGAR, ETAWAH, UP- </t>
  </si>
  <si>
    <t>SARADA M K</t>
  </si>
  <si>
    <t>M S KASI VISWANATHAN</t>
  </si>
  <si>
    <t>MAYURAM, 7/263, TEMPLE STREET, AMBIKAPURAM, PALAKKAD, 678011</t>
  </si>
  <si>
    <t>SNEHA S NAIR</t>
  </si>
  <si>
    <t>SANIL KUMAR D</t>
  </si>
  <si>
    <t>HEAVEN HILL, KARUNGUMAL,
CHEVAYUR POST, KOZHIKODE, KERALA-673017</t>
  </si>
  <si>
    <t>BHANUSHREE S</t>
  </si>
  <si>
    <t xml:space="preserve">M SUBRAMANYA </t>
  </si>
  <si>
    <t>NAGANAYAKANAHALLI, MARSUR POST, ANEKAL TALUK 562106</t>
  </si>
  <si>
    <t>GADAM NAGESH GOVIND</t>
  </si>
  <si>
    <t>HARITHA MOHAN</t>
  </si>
  <si>
    <t>MOHAN PILLAI</t>
  </si>
  <si>
    <t>THARAYIL PUTHELVEEDU, PADA SOUTH, KARUNAGAPPALLY, KOLLOM 690518</t>
  </si>
  <si>
    <t>MUHAMMAD MUNAWAR</t>
  </si>
  <si>
    <t>ARAKKAPARAMBIL MUHAMMED UMMER</t>
  </si>
  <si>
    <t xml:space="preserve">ARAKKAPARAMBIL, 2NDCONVENT ROAD,
THOTTAKATTUKARA POST, ALUVA 8, ERNAKALAM, KERALA - 683108 </t>
  </si>
  <si>
    <t>SARANG SUBRAHMANYAN</t>
  </si>
  <si>
    <t xml:space="preserve">THRIVIKRAMAN VELUTHATT </t>
  </si>
  <si>
    <t xml:space="preserve">VELUTHATT MANA, KAVANCHERY POST, MANGALAM VILAGE, TIRUR, MALAPPURAM DISTRIT, KERALA-676561 </t>
  </si>
  <si>
    <t>ANAGHA DIVAKARAN M</t>
  </si>
  <si>
    <t>DIVAKARAN M</t>
  </si>
  <si>
    <t>PARV</t>
  </si>
  <si>
    <t xml:space="preserve">SURINDER KUMAR </t>
  </si>
  <si>
    <t>WARN NO-1, HATWAS VILLAGE</t>
  </si>
  <si>
    <t>A AYESHA</t>
  </si>
  <si>
    <t>G ANWAR SAB</t>
  </si>
  <si>
    <t>NO. 99, ZAFARULLA BUILDING, 1ST A MAIN CROSS, NEAR SRINIVASA FLOUR MILL, K G HALLI, BANGALORE-560015</t>
  </si>
  <si>
    <t>NANDA KISHORE R</t>
  </si>
  <si>
    <t>DR. U RAMADAS</t>
  </si>
  <si>
    <t>SREENANDANAM, CHITTILANCHERY, PALAKKAD, KERALA- 678704</t>
  </si>
  <si>
    <t>NARESH C</t>
  </si>
  <si>
    <t>CHIRANJEEVI D</t>
  </si>
  <si>
    <t>NO 23 10TH A CROSS BYRESWARA NAGAR LAGGERE BANGALORE 560058</t>
  </si>
  <si>
    <t>SREEHARI P S</t>
  </si>
  <si>
    <t xml:space="preserve">SANTHOSH P J </t>
  </si>
  <si>
    <t>PUZHAKKAREZHATH, POST PVEMBALLUR, THRISSUR, KERALA 680671</t>
  </si>
  <si>
    <t>ANANDHU K M</t>
  </si>
  <si>
    <t>K R V MALI</t>
  </si>
  <si>
    <t>SREENILAYAM, CHATHAMANGALAM POST, CALICUT DISTRICT, KERALA-673601</t>
  </si>
  <si>
    <t>SHABARIDAS AKKOTTILLATH</t>
  </si>
  <si>
    <t>A UNNIMADHAVAN NAMBOOTHIRI</t>
  </si>
  <si>
    <t xml:space="preserve">AKKOTTILLAM SREE SABARI SARANAM, VELAM, P.O MAYYIL,KANNUR KERALA-670602 </t>
  </si>
  <si>
    <t>PARVATHY K P</t>
  </si>
  <si>
    <t>PRADEEP K P</t>
  </si>
  <si>
    <t>KOZHISSERIL, PADA NORTH, KARUNAGAPPALLY, KOLLAM, KERALA-690518</t>
  </si>
  <si>
    <t>NITISH KUMAR GUPTA</t>
  </si>
  <si>
    <t>RAMESH GUPTA</t>
  </si>
  <si>
    <t>KHESIA GRAM, KHUSHINAGAR, UP</t>
  </si>
  <si>
    <t>HARI S ANAND</t>
  </si>
  <si>
    <t>BROTHER`S BHVAN, ERIKAVU, KARTHIKAPALLY POST,ALAPPUZHA 690514</t>
  </si>
  <si>
    <t>LOKESH</t>
  </si>
  <si>
    <t>HOUSE NO 166, BLOCK B, SECTOR 11, FARIDABAD, HARIYANA 121006</t>
  </si>
  <si>
    <t>ABISHEK A R</t>
  </si>
  <si>
    <t>RAMESH BABU R</t>
  </si>
  <si>
    <t xml:space="preserve">D N COMPOUND, M G ROAD, CHINTAMANI, CHIKKBALLAPUR </t>
  </si>
  <si>
    <t>MOHD SALMAN</t>
  </si>
  <si>
    <t>MOHD USMAN</t>
  </si>
  <si>
    <t>USMAN STREET, MIYAJI MOKHA TOWAN, AFZALGARH, BIJNOR DISTRICT, UTTAR PRADESH</t>
  </si>
  <si>
    <t>PRASHANTH</t>
  </si>
  <si>
    <t>RAMESH GADAGADE</t>
  </si>
  <si>
    <t>SHIVANI MAHESH</t>
  </si>
  <si>
    <t>A MAHESH</t>
  </si>
  <si>
    <t>5, MADHAVAMANI AVENUL,5/5, ISWARYAS ESSODAMMAI, APTSS. VELACHERY, CHENNAI-600042</t>
  </si>
  <si>
    <t>SHIVAM PANCHAL</t>
  </si>
  <si>
    <t>JAIVEER SINGH PANCHAL</t>
  </si>
  <si>
    <t>C-268, SONIYA VIHAR VIKASKUNJ, VIKASKUNJ LONI,</t>
  </si>
  <si>
    <t>MAHESH M</t>
  </si>
  <si>
    <t xml:space="preserve">MANJUNATHA SWAMY </t>
  </si>
  <si>
    <t xml:space="preserve">BANDALLI VILLAGE </t>
  </si>
  <si>
    <t>MOKSHA PRIYA B</t>
  </si>
  <si>
    <t>BHASKAR</t>
  </si>
  <si>
    <t>NO 521,11TH B MAIN, 2ND STAGE, YALAHANKA NEW TOWN, BANGALORE 560064</t>
  </si>
  <si>
    <t>ASMA TAJ</t>
  </si>
  <si>
    <t>SYED ISMAIL</t>
  </si>
  <si>
    <t>NISARGA S</t>
  </si>
  <si>
    <t>SRINIVASA K</t>
  </si>
  <si>
    <t>YADAVANAHALLI, ANEKAL TALUK, BENGALORE-560099</t>
  </si>
  <si>
    <t>SHASHANK T P</t>
  </si>
  <si>
    <t xml:space="preserve">T PARAMESHWARAPPA </t>
  </si>
  <si>
    <t>SUGURU POST, SHIMOGA TALUK</t>
  </si>
  <si>
    <t>KEERTHANA B A</t>
  </si>
  <si>
    <t>ANNAIAH B G</t>
  </si>
  <si>
    <t xml:space="preserve">D/O ANNAIAH B G, BIGANENAHALLI, TURUVEKERE TALUK, TUMKUR DISTRICT-572227 </t>
  </si>
  <si>
    <t>JAYAKRISHNAN B</t>
  </si>
  <si>
    <t>BHADRAKUMARAN POTTY</t>
  </si>
  <si>
    <t>KARIPURATHILLM, CHAITHANYA,
PULLAMPADA, PALLIPAD POST, HARIPAD, ALAPPUZHA, KERALA-690512</t>
  </si>
  <si>
    <t>PUNEETH G</t>
  </si>
  <si>
    <t>GNANESWARA M</t>
  </si>
  <si>
    <t>SRINIDHI CLINIC, GANDHI CIRCLE, HOSADURGA, CHITRADURGA 57752</t>
  </si>
  <si>
    <t>NISCHITHA M S</t>
  </si>
  <si>
    <t>SHANTH KUMAR M C</t>
  </si>
  <si>
    <t>NISHANTH MEDICALS AND GENERAL STORES, C N ROAD, ARALIHALLI VILLAGE, BHADRAVATHI TALUK, SHIMOGA-577301</t>
  </si>
  <si>
    <t>JYOTHSNAA K</t>
  </si>
  <si>
    <t>KARTHIKEYAN N</t>
  </si>
  <si>
    <t>NO 84, DHALAVAIPATTINAM ROAD, DHARAPURAM TRIPUR DISTRICT, TAMIL NADU-638656</t>
  </si>
  <si>
    <t>RASHMITA DESHMUKH</t>
  </si>
  <si>
    <t>VEERABHADRARAO D</t>
  </si>
  <si>
    <t>119, NAVAJEEVAN NAGAR, NEAR P 08472253104</t>
  </si>
  <si>
    <t>POORNAMBIKA . A</t>
  </si>
  <si>
    <t xml:space="preserve">K P ARUMUGAM </t>
  </si>
  <si>
    <t>KUTTAXATTUVALASU, ELUMATHUR POST, ERODE DISTRICT 638104</t>
  </si>
  <si>
    <t>KEERTHANA S</t>
  </si>
  <si>
    <t>SREEPADA M</t>
  </si>
  <si>
    <t>D/O SREEPADA M, SAMRUDHI, RMC ROAD, SAGAR, SHIMOGA -577401</t>
  </si>
  <si>
    <t>NIREESHA P</t>
  </si>
  <si>
    <t xml:space="preserve">PRAKASH KUMAR B S </t>
  </si>
  <si>
    <t>288/1, PAVAMANA, 6TH A CROSS, BSK 1ST STAGE, 2ND BLOCK, BANGALORE-560050</t>
  </si>
  <si>
    <t>ISHWARAKEERTHI</t>
  </si>
  <si>
    <t>SURESH BHAT</t>
  </si>
  <si>
    <t>S ALAKHA HOUSE, ANKATHADKA, PALDHADY POST, PUTTUR 574210</t>
  </si>
  <si>
    <t>NEHA G HEBBAR</t>
  </si>
  <si>
    <t>GAJENDRA H T</t>
  </si>
  <si>
    <t>NESARA, M G ROAD KONANDUR, KONANDUR POST, -577422, TIRTHALLI TALUK SHIMOGA DISTRUCT.</t>
  </si>
  <si>
    <t>MONICA MITRA</t>
  </si>
  <si>
    <t xml:space="preserve">MARUTHI MITRA </t>
  </si>
  <si>
    <t>CHOLANAYAKANAHALLI, SUMANGALI SEVASHRAMA, R T, NAGAR POST, HEBBALA, BENGALORE-585403</t>
  </si>
  <si>
    <t>VASISHT SUBRAMANIAN N S</t>
  </si>
  <si>
    <t xml:space="preserve">N V SREEVATHS </t>
  </si>
  <si>
    <t>KANALAMPALLAM FARM, NALLEPILLY, PALAKKAD, KERALA- 678553</t>
  </si>
  <si>
    <t xml:space="preserve">JEEVAN </t>
  </si>
  <si>
    <t>SAMBHAJI</t>
  </si>
  <si>
    <t>GOUHAR TANVEER</t>
  </si>
  <si>
    <t>KAMALUDDIN</t>
  </si>
  <si>
    <t>HOUSE NO 45/581,CRPF GROUP CENTER, SHMEERPET, JAWAHERNAGAR, RANGARADDY, ANDRAPRADESH 500078</t>
  </si>
  <si>
    <t>ADITHI P BHAT</t>
  </si>
  <si>
    <t>PURUSHOTHAM D I</t>
  </si>
  <si>
    <t xml:space="preserve">SHRI MUDDU GANESH, 14/123, NEW EXTENSION, MADIKERI-571201 </t>
  </si>
  <si>
    <t>GANESH B N</t>
  </si>
  <si>
    <t>NAGESH R</t>
  </si>
  <si>
    <t>BYALAHALLI VILLAGE, KOLAR 563101</t>
  </si>
  <si>
    <t>LOHIT BANAJANAVAR</t>
  </si>
  <si>
    <t>GURUNATH</t>
  </si>
  <si>
    <t>KGS SCHOOL, HARUGERI, RAIBAG, BELAGAUM 591220</t>
  </si>
  <si>
    <t>MURSHIDHA SHEERIN A</t>
  </si>
  <si>
    <t xml:space="preserve">ASAN MOHAMMED R </t>
  </si>
  <si>
    <t>7/8 PERIYAR STREET,ANNA NAGAR, BP AGRAHARAM, ERODE- 638005</t>
  </si>
  <si>
    <t>SWETHA SHEKHARAN</t>
  </si>
  <si>
    <t>C.CHANDRASHEKHARAN</t>
  </si>
  <si>
    <t>MALANKUNDU HO,
BANDADKA POST, CHENGALA, KASARGOD-671541</t>
  </si>
  <si>
    <t>BHAVANA G B</t>
  </si>
  <si>
    <t xml:space="preserve">BASAVARAJU G B </t>
  </si>
  <si>
    <t>BASAVESHWARA NILAYA, PIPELINE ROAD, DODDAGOLLARAHATTI, MAGADI MAIN ROAD, BANGALORE -560091</t>
  </si>
  <si>
    <t>SANTHWANA P B</t>
  </si>
  <si>
    <t>PANAGAMUTTUM POST,NELUMANGAD,  THIRUVANANTHAPURAM, KERALA-695561</t>
  </si>
  <si>
    <t>GOPIKA A</t>
  </si>
  <si>
    <t>GOPALAN E V</t>
  </si>
  <si>
    <t>CHITRA, 8TH MILE , BOVIKANAM , MULIYAR POST, KASARGOD- 671542</t>
  </si>
  <si>
    <t>ATHIRA P S</t>
  </si>
  <si>
    <t>SHAJI P P</t>
  </si>
  <si>
    <t>PULPRATHADATHIL, CHULLIYODE POST,
SULTAN BATHERY, WAYANAD, KERALA-673592</t>
  </si>
  <si>
    <t>SHIVANI C KOTTUR</t>
  </si>
  <si>
    <t>CHANNABASAVARAJ KOTTUR</t>
  </si>
  <si>
    <t>GURU KRUPA,   UTHYUNJAY NAGAR,     OPP TO MRUTHUNJAY MATH, RANEBENNUR- 581115</t>
  </si>
  <si>
    <t>MEGHANA RAJU</t>
  </si>
  <si>
    <t>LINGARAJU N M</t>
  </si>
  <si>
    <t>3, 5TH CROSS, SHIVA LAYOUT, MARIYAPPANAPLAYA, JNANABHARATHI POST, BANGALORE- 560056</t>
  </si>
  <si>
    <t>SANJANA DAYANAND</t>
  </si>
  <si>
    <t xml:space="preserve">DAYANAND KUMAR </t>
  </si>
  <si>
    <t xml:space="preserve">HOSAMANE, TEMPLE BLOCK ROAD, AMBALPADY POST, UDUPI-576103 </t>
  </si>
  <si>
    <t>SNEHA C</t>
  </si>
  <si>
    <t>AMBUJAKSHAN M</t>
  </si>
  <si>
    <t xml:space="preserve">SOUMYA NIVAS, KULIYANMARAM, KEEKANGOTE, MADIKAI, KASARGOD-671314 </t>
  </si>
  <si>
    <t>SHILPA SUKUMARAN</t>
  </si>
  <si>
    <t>B SUKUMARAN NAIR</t>
  </si>
  <si>
    <t>THOKCHOM RINDA DEVI</t>
  </si>
  <si>
    <t xml:space="preserve">TH GOPAL SINGH </t>
  </si>
  <si>
    <t>GOUTHAM R</t>
  </si>
  <si>
    <t>RAMESHA S</t>
  </si>
  <si>
    <t>RAMESHA S/O SONNAPPA, FORT EXIN, VARTHUR, BANGALORE- 560087.</t>
  </si>
  <si>
    <t>NITHYASHREE B V</t>
  </si>
  <si>
    <t>VISHWANATHA M G</t>
  </si>
  <si>
    <t xml:space="preserve">2120, DEVANGA STREET, NELAMANGALA TOWN, BANGALORE-562123 </t>
  </si>
  <si>
    <t>HARSHAVARDHANA P</t>
  </si>
  <si>
    <t>PRAHALLADA T</t>
  </si>
  <si>
    <t>HEIROK PART 2BAZAR, THOUBAL DIST, MANIPUR-795138</t>
  </si>
  <si>
    <t>SHILPAM, OLD DESOM, ROAD,
THOTTAKKATTUKARA POST, ALUVA , ERNAKULAM DIST, KERALA-683108</t>
  </si>
  <si>
    <t xml:space="preserve">24/7, NEAR SUVARNA STUDIO, GOPALAPPA LAYOUT, PAPPAREDDY PALYA, NAGARBHAVI, BANGALORE-560072 </t>
  </si>
  <si>
    <t>ANJANI S PAI</t>
  </si>
  <si>
    <t>SHIVANANDA PAI K L</t>
  </si>
  <si>
    <t>79, SHRI MAHALASA, 2ND MAIN, ULLAL MAIN ROAD, VINAYAKA LAYOUT, JNANABHARATHI POST, BANGALORE -560056</t>
  </si>
  <si>
    <t>JYOTHI C RATHOD</t>
  </si>
  <si>
    <t xml:space="preserve">CHANDRASHEKAR </t>
  </si>
  <si>
    <t xml:space="preserve">MARUTHI NAGAR POST, KAYADIGERA TALUK, DEODURGA, RAICHUR </t>
  </si>
  <si>
    <t>CHANDRIKA V</t>
  </si>
  <si>
    <t>VARADARAJ V</t>
  </si>
  <si>
    <t>19/1, 1ST CROSS CHOLUR PALYA, BANGALORE-560023</t>
  </si>
  <si>
    <t>MOHD SHADAB</t>
  </si>
  <si>
    <t>MOHD ISHA</t>
  </si>
  <si>
    <t xml:space="preserve">BISHUNAPUR PSOT AND VILLAGE,BELBHARIYA DISTRICT, GONDA, UTTARPRADESH-271204 </t>
  </si>
  <si>
    <t>CHANDRIKA G</t>
  </si>
  <si>
    <t>NAGASANDRA POST, BANGALORE 560073</t>
  </si>
  <si>
    <t>ADITYA MANU</t>
  </si>
  <si>
    <t xml:space="preserve">MANOJ KUMAR P C </t>
  </si>
  <si>
    <t>VARANAMKUELATH HOUSE, KUTTUMUKKY, RAMAVARMAPURAM, THRISSUR, KERALA</t>
  </si>
  <si>
    <t>ANUSHA G D</t>
  </si>
  <si>
    <t xml:space="preserve">DHANANJAYA R </t>
  </si>
  <si>
    <t>MATGHIGHATTA POST, HOLALKERE TALUQ, CHITRADURGA- 57757</t>
  </si>
  <si>
    <t>REVATHY O</t>
  </si>
  <si>
    <t xml:space="preserve">VIDHYADHARAN V </t>
  </si>
  <si>
    <t>CHUNAGAD POST, OTTAPALAM, PALAKKAD, KERALA-679511</t>
  </si>
  <si>
    <t>RAGHU H G</t>
  </si>
  <si>
    <t>GUDDEGOWDA H D</t>
  </si>
  <si>
    <t>NO31, "SRI RANGAMARUTHI NILAYA" I ST MAIN,I CROSS, LAKSHMANA NAGAR,OMASHAKTHI TEMPAL ROAD, HEGGANAHALLI CROSS, BANGALORE-560091</t>
  </si>
  <si>
    <t>VASUKI RAO N</t>
  </si>
  <si>
    <t>N VENKATESHWARA RAO</t>
  </si>
  <si>
    <t>297 I ST CROSS SOUTH BLOCK UPKAR LAYOUT BANGALORE 560091</t>
  </si>
  <si>
    <t>SAI JASWANTH VARMA K</t>
  </si>
  <si>
    <t xml:space="preserve">RAJASHEKARA RAJU K </t>
  </si>
  <si>
    <t>19/26 BRINDAVAN RESD KIDZEE SCHOOL BUILDING SUBRAMANYA PURY UTTARAHALLI BANGLORE 560061</t>
  </si>
  <si>
    <t>J SPURTHI NARAYAN</t>
  </si>
  <si>
    <t>J SATHYANARAYANA</t>
  </si>
  <si>
    <t>no39, Ananda Nilayam, 13th cross, 7th Main, Konankunte, Bangalore 560062</t>
  </si>
  <si>
    <t>263-01/10/2015</t>
  </si>
  <si>
    <t>217-01/10/2015</t>
  </si>
  <si>
    <t>216 - 01/10/2015</t>
  </si>
  <si>
    <t>235 - 01/10/2015</t>
  </si>
  <si>
    <t>272 - 01/10/2015</t>
  </si>
  <si>
    <t>207-01/10/2015</t>
  </si>
  <si>
    <t>265 - 01/10/2015</t>
  </si>
  <si>
    <t xml:space="preserve">209 - 01/10/2015 </t>
  </si>
  <si>
    <t>254- 01/10/2015</t>
  </si>
  <si>
    <t xml:space="preserve">238 - 01/10/2015 </t>
  </si>
  <si>
    <t>9/788 KURNOOL ROAD, GOOLY, ANANTAPURA DIST ,  ANDRAPRADESH - 515401</t>
  </si>
  <si>
    <t xml:space="preserve">210 - 01/10/2015 </t>
  </si>
  <si>
    <t>218 - 01/10/2015</t>
  </si>
  <si>
    <t xml:space="preserve">274 - 01/ 10/2015 </t>
  </si>
  <si>
    <t>231 - 01/10/2015</t>
  </si>
  <si>
    <t>248 - 01/10/2015</t>
  </si>
  <si>
    <t>275 - 01/10/2015</t>
  </si>
  <si>
    <t>243 - 01/10/2015</t>
  </si>
  <si>
    <t>270 - 01/10/2015</t>
  </si>
  <si>
    <t>404 - 20/11/2015</t>
  </si>
  <si>
    <t>214 - 01/10/2015</t>
  </si>
  <si>
    <t>AT POST, MAHAGOAN CROSS, HOUSE NO-114-75, GULBARGA -585316</t>
  </si>
  <si>
    <t xml:space="preserve">221 - 01/10/2015 </t>
  </si>
  <si>
    <t>251 - 01/10/2015</t>
  </si>
  <si>
    <t>226 - 01/10 /2015</t>
  </si>
  <si>
    <t>211 - 01/10/2015</t>
  </si>
  <si>
    <t>256 - 01/10/2015</t>
  </si>
  <si>
    <t>267 - 01/10/2015</t>
  </si>
  <si>
    <t>222 - 01/10/2015</t>
  </si>
  <si>
    <t>GADAM BHARATHAIAH NAGESH KUMAR</t>
  </si>
  <si>
    <t>13-3-105, PK LAYOUT, TIRUPATI</t>
  </si>
  <si>
    <t>250 - 01/10/2015</t>
  </si>
  <si>
    <t>225 - 01/10/2015</t>
  </si>
  <si>
    <t>236 - 01/10/2015</t>
  </si>
  <si>
    <t>257 - 01/10/2015</t>
  </si>
  <si>
    <t>CHALIL HOUSE, THOKKILANGGADI, POST KUTHUPARAMVA, DIST KANNUR, KERALA - 670643</t>
  </si>
  <si>
    <t>205 - 01/10/2015</t>
  </si>
  <si>
    <t>244 - 01/10/2015</t>
  </si>
  <si>
    <t xml:space="preserve">201 - 01/10/2015 </t>
  </si>
  <si>
    <t>247 - 01/10/2015</t>
  </si>
  <si>
    <t>219 - 01/10/2015</t>
  </si>
  <si>
    <t>268 - 01/10/2015</t>
  </si>
  <si>
    <t>206 - 01/10/2015</t>
  </si>
  <si>
    <t>258 - 01/10/2015</t>
  </si>
  <si>
    <t>245 - 01/10/2015</t>
  </si>
  <si>
    <t>241 - 01/10/2015</t>
  </si>
  <si>
    <t>224 - 01/10/2015</t>
  </si>
  <si>
    <t>229 - 01/10/2015</t>
  </si>
  <si>
    <t>203 - 01/10/2015</t>
  </si>
  <si>
    <t>233 - 01/10/2015</t>
  </si>
  <si>
    <t>403 - 20/11/2015</t>
  </si>
  <si>
    <t>262 - 01/10/2015</t>
  </si>
  <si>
    <t>260 - 01/10/2015</t>
  </si>
  <si>
    <t>230 - 01/10/2015</t>
  </si>
  <si>
    <t xml:space="preserve"> HOUSE NO 3-982/2 PADMAMBIKA NIVAS OPP KASAGI FLOURMILL NEAR MAHAVEER CHOWK GAZIPUR GULBARGA-585102</t>
  </si>
  <si>
    <t>234 - 01/10/2015</t>
  </si>
  <si>
    <t>288 - 08/10/2015</t>
  </si>
  <si>
    <t>#5, 9TH MAIN, 5TH CROSS, SHAMANNA GARDEN, BANGALORE - 560026</t>
  </si>
  <si>
    <t>240 - 01/10/2015</t>
  </si>
  <si>
    <t>287 - 08/10/2015</t>
  </si>
  <si>
    <t>281 - 07/10/2015</t>
  </si>
  <si>
    <t>227 - 01/10/2015</t>
  </si>
  <si>
    <t>246 - 01/10/2015</t>
  </si>
  <si>
    <t>283 - 08/10/2015</t>
  </si>
  <si>
    <t>284 - 08/10/2015</t>
  </si>
  <si>
    <t>285 - 08/10/2015</t>
  </si>
  <si>
    <t>286 - 08/10/2015</t>
  </si>
  <si>
    <t>228 - 01/10/2015</t>
  </si>
  <si>
    <t>276 - 01/10/2015</t>
  </si>
  <si>
    <t>239 - 01/10/2015</t>
  </si>
  <si>
    <t>202 - 01/10/2015</t>
  </si>
  <si>
    <t>378 - 17/10/2015</t>
  </si>
  <si>
    <t>291 - 09/10/2015</t>
  </si>
  <si>
    <t>376 - 17/10/2015</t>
  </si>
  <si>
    <t>NEW CHRISTIAN CLONY, POST KAMALA NAGAR, TALK - ARAD, BIDAR DIST - 585417</t>
  </si>
  <si>
    <t>381 - 17/10/2015</t>
  </si>
  <si>
    <t>293 - 09/10/2015</t>
  </si>
  <si>
    <t>292 - 09/10/2015</t>
  </si>
  <si>
    <t>377 - 17/10/2015</t>
  </si>
  <si>
    <t>237 -01/10/2015</t>
  </si>
  <si>
    <t>264 - 01/10/2015</t>
  </si>
  <si>
    <t>215 - 01/10/2015</t>
  </si>
  <si>
    <t>255 - 01/10/2015</t>
  </si>
  <si>
    <t>223 - 01/10/2015</t>
  </si>
  <si>
    <t>212 - 01/10/2015</t>
  </si>
  <si>
    <t>261 - 01/10/2015</t>
  </si>
  <si>
    <t xml:space="preserve">232 - 01/10/2015 </t>
  </si>
  <si>
    <t>253 - 01/10/2015</t>
  </si>
  <si>
    <t xml:space="preserve">266 - 01/10/2015 </t>
  </si>
  <si>
    <t>259 - 01/10/2015</t>
  </si>
  <si>
    <t>269 - 01/10/2015</t>
  </si>
  <si>
    <t>280 - 07/10/2015</t>
  </si>
  <si>
    <t>242 - 01/10/2015</t>
  </si>
  <si>
    <t>390 - 29/10/2015</t>
  </si>
  <si>
    <t>278 - 06/10/2015</t>
  </si>
  <si>
    <t>279 - 07/10/2015</t>
  </si>
  <si>
    <t>282 - 08/10/2015</t>
  </si>
  <si>
    <t>220 - 01/10/2015</t>
  </si>
  <si>
    <t>204 - 01/10/2015</t>
  </si>
  <si>
    <t>249 - 01/10/2015</t>
  </si>
  <si>
    <t>277 - 01/10/2015</t>
  </si>
  <si>
    <t>252 - 01/10/2015</t>
  </si>
  <si>
    <t>382 - 17/10/2015</t>
  </si>
  <si>
    <t>405 - 16/10/2015</t>
  </si>
  <si>
    <t>400 - 06/10/2015</t>
  </si>
  <si>
    <t>208 - 01/10/2015</t>
  </si>
  <si>
    <t>AYU0346</t>
  </si>
  <si>
    <t>SHRI DHARMASTHALA MANJUNATHESHWARA INSTITUTE OF AYURVEDA AND HOSPITAL, BENGALURU</t>
  </si>
  <si>
    <t>SPOORTHI S</t>
  </si>
  <si>
    <t>SHESHANANDA B J</t>
  </si>
  <si>
    <t>2016-2017</t>
  </si>
  <si>
    <t>16789-19/09/16</t>
  </si>
  <si>
    <t>B.J.SHESHANANDA REVANNA SIDDESHWARA TEMPLE ROAD, BEHIND NARAENDRA EMPORUIM, TURUVEKERE TUMKUR-DIST PIN CODE-572227</t>
  </si>
  <si>
    <t>ANUSHREE S</t>
  </si>
  <si>
    <t>SHIVAPPA K V</t>
  </si>
  <si>
    <t>16108-19/09/16</t>
  </si>
  <si>
    <t>NO:201, V KALLAHALLI POST- SARJAPURA TQ-ANEKAL DIST-BANGALORE PINCODE-562125</t>
  </si>
  <si>
    <t>ANUSHREE H M</t>
  </si>
  <si>
    <t>ARADHYA.H.M.B</t>
  </si>
  <si>
    <t>16813-19/09/16</t>
  </si>
  <si>
    <t>ARADHYA.H.MB HAROSAGARA POST-MARABANAHALLI TQ-CHANNAGIRI DIST-DAVANAGERE PIM CODE-577551</t>
  </si>
  <si>
    <t>ANAGHA K</t>
  </si>
  <si>
    <t>SUDHAKARAN K K</t>
  </si>
  <si>
    <t>16797-19/09/16</t>
  </si>
  <si>
    <t>HARISREE,PANUNDA POST-ERUVATTY THALASSERY PIN CODE-670642</t>
  </si>
  <si>
    <t>CHAITHRA AMARAPPA</t>
  </si>
  <si>
    <t>GANGANAGOUAR H</t>
  </si>
  <si>
    <t>16827-19/09/16</t>
  </si>
  <si>
    <t>GANGANAGOUDHAR NO:90,1ST MAIN HEALTH LAYOUT.VTU ROAD SRIGANDADAKAVAL BANGALORE PIN CODE-5600091</t>
  </si>
  <si>
    <t xml:space="preserve">KAVYASHREE J </t>
  </si>
  <si>
    <t>JAGADEESH N</t>
  </si>
  <si>
    <t>16908-19/09/16</t>
  </si>
  <si>
    <t>NO:105, I FLOOR, 16th CROSS MTS LAYOUT K S TOWN, BANGALORE PIN CODE-560060</t>
  </si>
  <si>
    <t>DARA SAMANVITHA</t>
  </si>
  <si>
    <t>DARARAM MOHAN</t>
  </si>
  <si>
    <t>16904-19/09/16</t>
  </si>
  <si>
    <t>NO-69 GANESH BLOCK 1sT MAIN ROAD SHESHADRIPURAM BENGALURU PIN CODE-560020</t>
  </si>
  <si>
    <t>NIHAL SHETTY</t>
  </si>
  <si>
    <t>ASHOK SHETTY</t>
  </si>
  <si>
    <t>16820-19/09/16</t>
  </si>
  <si>
    <t>SHANTARAM KALIKAMBA TEMPLE ROAD-KATKERI KUNDAPUR UDUPI PIN CODE-576222</t>
  </si>
  <si>
    <t>SUKRITI MAJUMDER</t>
  </si>
  <si>
    <t xml:space="preserve">SIBSHANKAR </t>
  </si>
  <si>
    <t>16896-19/09/16</t>
  </si>
  <si>
    <t>POST-HRISHYAMUKH VILL-HKRISHYAMUKH P.S BELONIA DIST-SOUTH STATE-KARNATAKA PIN CODE-79916</t>
  </si>
  <si>
    <t>KAVYA S</t>
  </si>
  <si>
    <t>SHIVALINGAPPA H M</t>
  </si>
  <si>
    <t>16810-19/09/16</t>
  </si>
  <si>
    <t>H.M.SHIVALINGAPPA MUDDENAHALLI VILLAGE AGARBANNIHAITI CHANNAGIRI DAVANGERE PIN CODE-577213</t>
  </si>
  <si>
    <t>TEJASWINI R</t>
  </si>
  <si>
    <t>RAMESH D C</t>
  </si>
  <si>
    <t>16807-19/09/16</t>
  </si>
  <si>
    <t>POST-JAKKENAHALLI HOBLI-DODDERI TQ-MADHIJGIRI GIJTTE TUMKUR PIN CODE-572112</t>
  </si>
  <si>
    <t>SHEETHAL B JAIN</t>
  </si>
  <si>
    <t>BHARATHRAJ JAIN</t>
  </si>
  <si>
    <t>16808-19/09/16</t>
  </si>
  <si>
    <t># 2042, 7th MAIN 'D' BLOCK 2nd STAGE RAJAJINAGAR BENGALURU</t>
  </si>
  <si>
    <t>NISHMITHA SAGAR M R</t>
  </si>
  <si>
    <t xml:space="preserve">MALLESHA SAGAR MR </t>
  </si>
  <si>
    <t>16796-19/09/16</t>
  </si>
  <si>
    <t>#4B,10th A CROSS, J P NAGAR,1st PHASE SARROKI MAIN ROAD BENGALURU</t>
  </si>
  <si>
    <t xml:space="preserve">PRANATHI G KASHYAP </t>
  </si>
  <si>
    <t>GOPALAKRISHNA V</t>
  </si>
  <si>
    <t>16788-19/09/16</t>
  </si>
  <si>
    <t>#73 CHAITANYA' GANAPATHY TEMPLE ROAD, 1st STAGE P&amp;T COLONY HASSAN-573202</t>
  </si>
  <si>
    <t>SHILPA BHAT</t>
  </si>
  <si>
    <t>MADHAVA V BHAT</t>
  </si>
  <si>
    <t>16787-19/09/16</t>
  </si>
  <si>
    <t xml:space="preserve">HURLISAL MINTHITLU BHATKAL UTTARA KANNADA KARNATAKA PIN CODE-581320 </t>
  </si>
  <si>
    <t>KEERTHANA. D.L</t>
  </si>
  <si>
    <t>LINGARAJU D.D</t>
  </si>
  <si>
    <t>16906-19/09/16</t>
  </si>
  <si>
    <t>NO-26,SRI SABBMMA NILYA-OPP TO MALIKARJUNA TEMPLE, PIPE LINE ROAD T-DASARAHALLI BENGALURU PIN CODE-560057</t>
  </si>
  <si>
    <t xml:space="preserve">ARDRA RAVI </t>
  </si>
  <si>
    <t xml:space="preserve">V S SHEETHA </t>
  </si>
  <si>
    <t>16915-19/09/16</t>
  </si>
  <si>
    <t>PUTHUKULANGARA HOUSE KOZHIKKUNNU KILLANNUR MULAGUNNA THUKAVU,THRISSUR KERALA PIN CODE-680581</t>
  </si>
  <si>
    <t xml:space="preserve">GUNJNA ATREYA </t>
  </si>
  <si>
    <t xml:space="preserve">RAMA KANTA SHARMA </t>
  </si>
  <si>
    <t>16794-19/09/16</t>
  </si>
  <si>
    <t>C/O DR K.K.S SHARMA 101.G KAILASH APARTMENT HILL SIDE COLONY MALIGAON GATE GUWHTI ASSAM PIN CODE-781011</t>
  </si>
  <si>
    <t xml:space="preserve">GOWRIKA S HGDE </t>
  </si>
  <si>
    <t>SATHYARANJAN HEGDE</t>
  </si>
  <si>
    <t>16802-19/09/16</t>
  </si>
  <si>
    <t>"SATHWIK" VAKWADY POST KUNDAPUR TALUK UDUPU DIST PIN CODE-576257</t>
  </si>
  <si>
    <t>GARIDI RANJITH REDDY</t>
  </si>
  <si>
    <t>G LAKSHMA REDDY</t>
  </si>
  <si>
    <t>16900-19/09/16</t>
  </si>
  <si>
    <t>H.NO 20-22/A BHARATH NAGAR STREET UTKOOR-MANDAL VILLAGE/TOWN MAHABUBNAGAR DIST THELANGANNA STATE PIN CODE-509311</t>
  </si>
  <si>
    <t>SANDEEP S</t>
  </si>
  <si>
    <t>SUNIL BABU</t>
  </si>
  <si>
    <t>16914-19/09/16</t>
  </si>
  <si>
    <t>KOTTARATHIL KEEZHOOR POST THALA YOLAPARAMBU KOTTAYAM PIN CODE-686605</t>
  </si>
  <si>
    <t>CHEEMALAMARRI INDU PRIYANKA</t>
  </si>
  <si>
    <t>CHEEMALAMARI RAMESH BABU</t>
  </si>
  <si>
    <t>16922-19/09/16</t>
  </si>
  <si>
    <t>D/O C RAMESH BABU 20-3-6/14 SIVA JOTHINAGAR TIRUPATHI PIN CODE-517501</t>
  </si>
  <si>
    <t xml:space="preserve">RITHU P CHOWDARY </t>
  </si>
  <si>
    <t>PREM KUMAR CHOWDARY</t>
  </si>
  <si>
    <t>16920-19/09/16</t>
  </si>
  <si>
    <t>NO.26 1st MAIN ROAD KODEGEPALYA BENGALURU PIN-560091</t>
  </si>
  <si>
    <t xml:space="preserve">MADAN M U </t>
  </si>
  <si>
    <t>UMESH M R</t>
  </si>
  <si>
    <t>16824-19/09/16</t>
  </si>
  <si>
    <t>SJM LAYOUT HOSADURGA TQ CHITRADURGA DIST</t>
  </si>
  <si>
    <t>CHUNDURI SUBDARO</t>
  </si>
  <si>
    <t>H.NO :86,ANUPURAM COLONY A.S.RAO NAGAR ECIL, HYDERABAD PIN CODE-500062</t>
  </si>
  <si>
    <t xml:space="preserve"> CHUNDURI SHRAVANI</t>
  </si>
  <si>
    <t>SECTOR-1/55, SHRI RADHA PORAM ESTATE, NH-2, MATHURA PIN CODE-281004</t>
  </si>
  <si>
    <t xml:space="preserve">NIVEDITA BHARDWAJ </t>
  </si>
  <si>
    <t>ATUL KUMAR BHARDWAJ</t>
  </si>
  <si>
    <t>16806-19/09/16</t>
  </si>
  <si>
    <t>16921-19/09/16</t>
  </si>
  <si>
    <t>L. NILAKANHAISINGH</t>
  </si>
  <si>
    <t xml:space="preserve">LAISHRAM MANILEIMA DEVI </t>
  </si>
  <si>
    <t>THOUBAL WANGKNEM MAYAILEIHA POST-THOUBA MANIPUR PIN CODE-795138</t>
  </si>
  <si>
    <t xml:space="preserve">KAVANA K </t>
  </si>
  <si>
    <t>KRISHNA SHETTY H B</t>
  </si>
  <si>
    <t>16912-19/09/16</t>
  </si>
  <si>
    <t>SHRI PUSHPAGIRI NILAYA ' CHIKKONNENALLY CROSS NEAR JHAVI JKRISHA CIRCLE RING ROAD HASSAN</t>
  </si>
  <si>
    <t>AISHWARY JOSHI</t>
  </si>
  <si>
    <t>PRADEEP JOSHI</t>
  </si>
  <si>
    <t>KARKI TENGINAKERE HONNAVAR KARKI UTTARA KANNADA PINCODE-581341</t>
  </si>
  <si>
    <t>PARVANA P T</t>
  </si>
  <si>
    <t>THANKARAJ P N</t>
  </si>
  <si>
    <t>16826-19/09/16</t>
  </si>
  <si>
    <t>16828-19/09/16</t>
  </si>
  <si>
    <t>PANAPPUZ CHERUPUZHA,CHERUPUZHA-POST PINCODE-670511 KANNUR KERALA</t>
  </si>
  <si>
    <t>SAGOLSHEM BHABESHWORI DEVI</t>
  </si>
  <si>
    <t xml:space="preserve">S. SARATCHANDRA SINGH </t>
  </si>
  <si>
    <t>18385-19/09/16</t>
  </si>
  <si>
    <t>NEPRA COMPANY POST-THOUBAL DIST-THOUBAL SUB-DIVISION-THOUBAL MANIPUR PINCODE-795138</t>
  </si>
  <si>
    <t xml:space="preserve">PEDIVEETI REDDY LAKSHMIDHAR </t>
  </si>
  <si>
    <t>PEDIVEETI REDDAIAH</t>
  </si>
  <si>
    <t>16926-19/09/16</t>
  </si>
  <si>
    <t>D NO: 1-65f, MAIN ROAD,SAMBEPALLI(VI)(PO)9M) RAYACHOTY (T) KADAPA (DIST),ANDHRA PRADESH(STATE) PINCODE-516215</t>
  </si>
  <si>
    <t>BINDU J</t>
  </si>
  <si>
    <t>JAVANAPPA J C</t>
  </si>
  <si>
    <t>16925-19/09/16</t>
  </si>
  <si>
    <t>JAVANAPPA J C 32/A 5th CROSS MALGAL MAIN ROAD OPP DDA 4th BLOCK NAGARBHAVI BENGALURU PINCODE-560091</t>
  </si>
  <si>
    <t>NIHARIK A M</t>
  </si>
  <si>
    <t>MANJUNATH R</t>
  </si>
  <si>
    <t>16809-19/09/16</t>
  </si>
  <si>
    <t>D/O MANJUNATHA R THYAGARAJA EXTENSION AJJAMPURA-577547</t>
  </si>
  <si>
    <t>MEGHA P S</t>
  </si>
  <si>
    <t>PRABHAKARAN N M</t>
  </si>
  <si>
    <t>16901-19/06/16</t>
  </si>
  <si>
    <t>CHENNATTUKUZHY(HO) MOOLAD(PO) NADUVANNUR(VIA) KOZHIKODE (DIS) KERALA PINCODE-673614</t>
  </si>
  <si>
    <t>NISHA RAJ B N</t>
  </si>
  <si>
    <t xml:space="preserve">NAGARAJU B </t>
  </si>
  <si>
    <t>18386-19/09/16</t>
  </si>
  <si>
    <t xml:space="preserve">18th WARD,571 HOUSE NO MATHRUSHREE NILAYA,VIDHYA NAGAR,CHANNARAYAPATNA PINCODE-573116 </t>
  </si>
  <si>
    <t xml:space="preserve">SAHER PATHIMA </t>
  </si>
  <si>
    <t>MOHAMMED SAMEE</t>
  </si>
  <si>
    <t>18388-19/09/16</t>
  </si>
  <si>
    <t>SRI RAM NAGAR 1st CROSS NEW EXTN TUMKUR PINCODE-572101</t>
  </si>
  <si>
    <t>NAMRATHA J</t>
  </si>
  <si>
    <t>JAYARAM S</t>
  </si>
  <si>
    <t>16917-19/09/16</t>
  </si>
  <si>
    <t>NO-151,10th MAIN, 2nd CROSS, B.S.K I STAGE,1 BLOCK SRINAGAR BENGALURU PIN CODE-560050</t>
  </si>
  <si>
    <t>PRAJWAL M</t>
  </si>
  <si>
    <t>MAHADEVASWAMY B</t>
  </si>
  <si>
    <t>16823-19/09/16</t>
  </si>
  <si>
    <t>ARAKALAVADI,CHAMARAJANAGAR-TQ AND DIST, HARDANAHALLI HOBLI</t>
  </si>
  <si>
    <t>AKSHATHA V K NAIRY</t>
  </si>
  <si>
    <t>K VINAY KUMAR NAIRY</t>
  </si>
  <si>
    <t>18387-19/09/16</t>
  </si>
  <si>
    <t>2-26ASHAYA COMPLEX NAVUNDA KUNDAPURA NAVUNDA KUNDA UDUPI PINCODE-576224</t>
  </si>
  <si>
    <t xml:space="preserve">AKSHA J </t>
  </si>
  <si>
    <t xml:space="preserve">JAYANTH KUMAR </t>
  </si>
  <si>
    <t>16804-19/09/16</t>
  </si>
  <si>
    <t>NO 51 "SAMRUDHI" SOUNDHARYA LAYOUT SIDDESHWARA NAGAR PINCODE-560073</t>
  </si>
  <si>
    <t>SHREENIDHI R</t>
  </si>
  <si>
    <t>RAMESH R</t>
  </si>
  <si>
    <t>16902-19/09/16</t>
  </si>
  <si>
    <t>MIG Iind,3rd PHASE HOUSE NO:94 HOUSING BOARD,CHIKMAGALUR PIN CODE-577102</t>
  </si>
  <si>
    <t>BHUVANA J</t>
  </si>
  <si>
    <t>JANARDHANA RAJU A</t>
  </si>
  <si>
    <t>16875-19/09/16</t>
  </si>
  <si>
    <t>NO:598, III rd FLOOR II nd STAGE RAJIVGANDHINAGAR BENGALURU PIN CODE-560097</t>
  </si>
  <si>
    <t xml:space="preserve">ARCHANA S </t>
  </si>
  <si>
    <t>B SURENDRAN</t>
  </si>
  <si>
    <t>16793-19/09/16</t>
  </si>
  <si>
    <t>"DEVIKRIPA "61-KAIRALI NAGAR PO-THOTTADA,DT-KANNUR KERALA PIN CODE-670007</t>
  </si>
  <si>
    <t xml:space="preserve">GOPIKA S KRISHNAN </t>
  </si>
  <si>
    <t>M .P GOPALAKRISHNAN</t>
  </si>
  <si>
    <t>16795-19/09/16</t>
  </si>
  <si>
    <t>GOPIKA NIVAS PO-KANAKARRY KOTTAYAM PINCODE-686632</t>
  </si>
  <si>
    <t xml:space="preserve">THRUPTHI ALVA </t>
  </si>
  <si>
    <t xml:space="preserve">K MANJUNATHA </t>
  </si>
  <si>
    <t>16801-19/09/16</t>
  </si>
  <si>
    <t>MADVA BHANDARA MANE PO-KODIAMM, VIA-KUMBLA DIST -KASARGOD PINCODE-671321</t>
  </si>
  <si>
    <t xml:space="preserve">SHIVANGI </t>
  </si>
  <si>
    <t xml:space="preserve">DHANAJAYSHRMA </t>
  </si>
  <si>
    <t>16919-19/09/16</t>
  </si>
  <si>
    <t>HOUSE NO-13,VEDNAGAR RUKUNPURA BAILEY RAOD,BIHAR PATNA PIN CODE-800014</t>
  </si>
  <si>
    <t xml:space="preserve">AYUSH PANDIT </t>
  </si>
  <si>
    <t>ONKAR CHAND</t>
  </si>
  <si>
    <t>18384-19/09/16</t>
  </si>
  <si>
    <t>KAILASH AVENUE,WARD NO 1 NADAUN DIST HP-HAMIRPUR PINCODE-177033</t>
  </si>
  <si>
    <t>PRAKHYATH G</t>
  </si>
  <si>
    <t xml:space="preserve">GOPAL POOJARY </t>
  </si>
  <si>
    <t>16924-19/09/16</t>
  </si>
  <si>
    <t>CHINDU SADANA NALLUR-VILLAGE NELLIKAR POST KARKALA-TQ UDUPI PINCODE-574107</t>
  </si>
  <si>
    <t xml:space="preserve">MEGHANA B </t>
  </si>
  <si>
    <t>BENAKESH D G</t>
  </si>
  <si>
    <t>17011-19/09/16</t>
  </si>
  <si>
    <t>NO-175,SHIVATAMAJA 8th MAIN 3rd CROSS BHAVANI NAGAR-2nd STAGE,RAILWAY LAYOUT MALATHALLI NAGARBHAVI PINCODE-56</t>
  </si>
  <si>
    <t>UMA G</t>
  </si>
  <si>
    <t>GANGADHARAPPA S A</t>
  </si>
  <si>
    <t>16821-19/09/16</t>
  </si>
  <si>
    <t>NO-126,HASI KARAGADA ROAD,NEAR LAKSHMI VENKATESHWARA KALYANA MANTAPPA,KENGERI BANGALORE PINCODE-56060</t>
  </si>
  <si>
    <t xml:space="preserve">HARSH TIWARI </t>
  </si>
  <si>
    <t xml:space="preserve">ANBHAY NARAYAN </t>
  </si>
  <si>
    <t>16918-19/09/16</t>
  </si>
  <si>
    <t>4/201,VIRAT KHAND,GOMTI NAGAR ,LUCKNOW UP PINCODE-226010</t>
  </si>
  <si>
    <t>BHAGYALAKSHMI K</t>
  </si>
  <si>
    <t>KRISHNAMURTHY G A</t>
  </si>
  <si>
    <t>NO-271/A DATHA NAGAR 3rd CROSS OOTY ROAD MYSORE-25 PINCODE-5700025</t>
  </si>
  <si>
    <t xml:space="preserve">RIDDHEESH BHARADWAJ </t>
  </si>
  <si>
    <t xml:space="preserve">RAKESH KUMAR SHARMA </t>
  </si>
  <si>
    <t>18383-19/09/16</t>
  </si>
  <si>
    <t>6-H-288 KUDI BHAGAJASANI HOUSING BOARD JODHPUR-342005</t>
  </si>
  <si>
    <t xml:space="preserve">SHARMILA NAYAK </t>
  </si>
  <si>
    <t xml:space="preserve">MANJUNATH NAYAK </t>
  </si>
  <si>
    <t>16923-19/09/16</t>
  </si>
  <si>
    <t>AMASEBAIL POST KUNDAPUR TQ UDUPI-DIST</t>
  </si>
  <si>
    <t xml:space="preserve">RASHMITHA S PUTHRAN </t>
  </si>
  <si>
    <t>SHEKAR B</t>
  </si>
  <si>
    <t>16800-19/09/16</t>
  </si>
  <si>
    <t>SHESHASMITHA NILAY D'SOUZA COMPOUND,POLYTECHNIC ROAD,KATHALSAR POST ,PADUPERARA VILLAGE SUNKADAKATTE MANGALURU</t>
  </si>
  <si>
    <t>HARSHITHA N Y</t>
  </si>
  <si>
    <t>YESHAVANTH N V</t>
  </si>
  <si>
    <t>16818-19/09/16</t>
  </si>
  <si>
    <t>NO-760,9th C MAIN ROAD,RPC LAYOUT,HAMPINAGAR,VIJAYANAGAR, II nd STAGE BENGALURU PINCODE -560104</t>
  </si>
  <si>
    <t xml:space="preserve">SRAJAN GOWDA K </t>
  </si>
  <si>
    <t>NAVEEN KUMAR K</t>
  </si>
  <si>
    <t>16910-19/09/16</t>
  </si>
  <si>
    <t>SHIVA KRIPA CHENNAMMA NILAYA KOKRADI, DK</t>
  </si>
  <si>
    <t>HARISH ML</t>
  </si>
  <si>
    <t>LOKESH P</t>
  </si>
  <si>
    <t>16803-19/09/16</t>
  </si>
  <si>
    <t>NO.05 MARABAGATTA,TQ-HOSADURGA CHITRADURGA-DIST PINCODE-577515</t>
  </si>
  <si>
    <t>DEVEERAMA M</t>
  </si>
  <si>
    <t>16905-19/09/16</t>
  </si>
  <si>
    <t>NO-47,MUNESHWARA NAGAR,SHANIMAHATMA TEMPLE ROAD,VISHWANEEDAM POST SUNKADA KATTE BENGALURU-91</t>
  </si>
  <si>
    <t>MANOJ KUMAR B C</t>
  </si>
  <si>
    <t xml:space="preserve">CHELUVAIAH C </t>
  </si>
  <si>
    <t>16817-19/09/16</t>
  </si>
  <si>
    <t xml:space="preserve">BANNUR T N PURA (TQ) MYSORE DIST </t>
  </si>
  <si>
    <t xml:space="preserve">REVANASIDDA </t>
  </si>
  <si>
    <t>NINGANNA</t>
  </si>
  <si>
    <t>16898-19/09/16</t>
  </si>
  <si>
    <t>AT/POST/NARIBOLA TQ-JEWARGI DIST-GULBALGA PINCODE-585301</t>
  </si>
  <si>
    <t xml:space="preserve">JESMIL K K </t>
  </si>
  <si>
    <t xml:space="preserve">MOIDU K K </t>
  </si>
  <si>
    <t>16819-19/09/16</t>
  </si>
  <si>
    <t>KAIPPANATTUKANDY-HOUSE MEPPAYUR P.O PAYYOLI.VIA KOZHIKODE DT KERALA PINCODE-673525</t>
  </si>
  <si>
    <t>ANUSHA RT</t>
  </si>
  <si>
    <t xml:space="preserve">THIPPESWAMY </t>
  </si>
  <si>
    <t>16814-19/09/16</t>
  </si>
  <si>
    <t>NO.3"SREERANGA" 8th CROSS 1st 'A' MAIN RR LAYOUT NAGADEVANAHALLI JNB POST BENGALURU-560056</t>
  </si>
  <si>
    <t>NAGASHREE S B</t>
  </si>
  <si>
    <t xml:space="preserve">SANNABANDAIAH </t>
  </si>
  <si>
    <t>16798-19/09/16</t>
  </si>
  <si>
    <t>GAVIRANGAPURA (P) HOSADURGA (T) CHITRADURGA PINCODE-577542</t>
  </si>
  <si>
    <t xml:space="preserve">PILLAI DEEPTHI PRADEEPAN </t>
  </si>
  <si>
    <t xml:space="preserve">PRADEEPAN </t>
  </si>
  <si>
    <t>16799-19/09/16</t>
  </si>
  <si>
    <t>PERINCHERIL SHRIDEEPAM KOCHUMURY SOUTH,OACHIRA (P.O) ALAPPUZHA PINCODE-690526</t>
  </si>
  <si>
    <t>HARIPRIYA K</t>
  </si>
  <si>
    <t>KRISHNADAS V P</t>
  </si>
  <si>
    <t>16816-19/09/16</t>
  </si>
  <si>
    <t>VADAKKUVEETTIL PURAYIL CHELANNUR,CHELANNUR (POST) PINCODE-673616 KOZHIKODE</t>
  </si>
  <si>
    <t>ANAGHA B V</t>
  </si>
  <si>
    <t>VENUGOPAL B A</t>
  </si>
  <si>
    <t>16822-19/09/16</t>
  </si>
  <si>
    <t>#38 "MAATHAKRISHWA" ITTAMADU, MAIN ROAD,BSK III STAGE, BENGALURU PINCODE-560085</t>
  </si>
  <si>
    <t xml:space="preserve">AKASH KUMAR </t>
  </si>
  <si>
    <t>ASHOK KUMAR</t>
  </si>
  <si>
    <t>16903-19/09/16</t>
  </si>
  <si>
    <t>SEMRI JANGHAI JANGHAI ALLAHABAD UTTARPRADESH PINCODE-212401</t>
  </si>
  <si>
    <t>SINCHANA C R</t>
  </si>
  <si>
    <t>RAJESH C S</t>
  </si>
  <si>
    <t>16812-19/09/16</t>
  </si>
  <si>
    <t>HARISH PHOTO LINKS NEAR SHIVAMURTHY CIRCLE,SAVALANGA ROAD SHIMOGA PINCODE-577201</t>
  </si>
  <si>
    <t>GOWRIKA T M</t>
  </si>
  <si>
    <t xml:space="preserve"> RAJASHEKHART M</t>
  </si>
  <si>
    <t xml:space="preserve">TAYINERALU AACHARYA LAYOUT,HARAPPANAHALLI DAVANGERE </t>
  </si>
  <si>
    <t>ANANYA D R</t>
  </si>
  <si>
    <t xml:space="preserve">RAMESH </t>
  </si>
  <si>
    <t>16815-19/09/16</t>
  </si>
  <si>
    <t>43/1,SHIVAKRIPA,2nd MAIN MARENAHALLI VIJAYNAGAR BENGALURU-560040</t>
  </si>
  <si>
    <t xml:space="preserve">SUHAS .Y.S </t>
  </si>
  <si>
    <t xml:space="preserve">SRINIVASBABU </t>
  </si>
  <si>
    <t>16825-19/09/16</t>
  </si>
  <si>
    <t>SRI LASKMIVENKATESHWARA NILAYA PENUKONDA-ROAD PAVAGADA -TUMKUR (DIST) PINCODE-561202</t>
  </si>
  <si>
    <t>SHASHIDHARA G H</t>
  </si>
  <si>
    <t>17210-19/9/16</t>
  </si>
  <si>
    <t>16913-19/09/16</t>
  </si>
  <si>
    <t>HNO-6,1st FLOOR MANJUNATH NILAYA, BEHIND GANESH TEMPLE BYLAPPANAVAR NAGAR HUBLI-580029</t>
  </si>
  <si>
    <t>SPOORTHI H S</t>
  </si>
  <si>
    <t>SURESH H R</t>
  </si>
  <si>
    <t>SANGAMESHWARA EXT II nd STAGE, II nd CROSS DOOR NO-471, SPOORTHI NILAYA HASSAN PINCODE-573201</t>
  </si>
  <si>
    <t xml:space="preserve">SHARANYA R </t>
  </si>
  <si>
    <t>RAMESH H N</t>
  </si>
  <si>
    <t>16811-19/09/16</t>
  </si>
  <si>
    <t>NO-18,SKANDA NILAYA II MAIN, II CROSS PNB LAYOUT, DODDAKALLASANDRA BENGALURU PINCODE-560062</t>
  </si>
  <si>
    <t>POOJA K R</t>
  </si>
  <si>
    <t>RAVINDRA K</t>
  </si>
  <si>
    <t>20095-19/09/16</t>
  </si>
  <si>
    <t>SAMRUDHI NIVAS, III CROSS, NETHJI BADAVANE HIRIYUR</t>
  </si>
  <si>
    <t>GOPIKA DEVI K M</t>
  </si>
  <si>
    <t>MANIKANTAN</t>
  </si>
  <si>
    <t>20096-19/09/16</t>
  </si>
  <si>
    <t xml:space="preserve">MANJUSHA B GUNGAL </t>
  </si>
  <si>
    <t>BUJABALI</t>
  </si>
  <si>
    <t>20098-19/09/16</t>
  </si>
  <si>
    <t>PUTHENVILA, CHAVARCODU ,POST-PARIPPALLY THIRUVANATHPURAM PINCODE-69157</t>
  </si>
  <si>
    <t>HOUSE NO-41 KURUBAR ONI, MAGALA BELLARY PINCODE-583216</t>
  </si>
  <si>
    <t xml:space="preserve">SANJANA S NADAGOUDA </t>
  </si>
  <si>
    <t xml:space="preserve">SANJAY S NADAGOUDA </t>
  </si>
  <si>
    <t>20102-19/09/16</t>
  </si>
  <si>
    <t>VILL NO-15 SIVER CREEK PLOT NO-74,75 MODI PROPERTER CHINNA CHERLAPALLY</t>
  </si>
  <si>
    <t>MOHAMMAD USMAN D JAMADAR</t>
  </si>
  <si>
    <t>DADAPEER JAMADAR</t>
  </si>
  <si>
    <t>OPPOSITE OF SDM ENGINEERING COLLEGE KALGATGI ROAD,PROHIT NAGAR DHARWAD PINCODE-580002</t>
  </si>
  <si>
    <t>BHAGYAVATHI S</t>
  </si>
  <si>
    <t>SHIVAKUMAR M</t>
  </si>
  <si>
    <t>SINGASANDRA POST-KOTTAGALU HOBBLI-HAROHALLI TQ-KANAKAPURA DIST-RAMANAGARAM</t>
  </si>
  <si>
    <t>POOJA R</t>
  </si>
  <si>
    <t>RAMESH NAIK</t>
  </si>
  <si>
    <t>18393-21/09/16</t>
  </si>
  <si>
    <t>18398-22/09/16</t>
  </si>
  <si>
    <t>2, BESIDE VETERINARY HOSPITAL,BH ROAD BANAVARA,ARASIKERE PINCODE-573112</t>
  </si>
  <si>
    <t xml:space="preserve">SAHANA </t>
  </si>
  <si>
    <t>CHANDRAKANT CHANDAPUR</t>
  </si>
  <si>
    <t>18396-22/09/16</t>
  </si>
  <si>
    <t>MANOJ MC</t>
  </si>
  <si>
    <t>CHANDRAPPA M</t>
  </si>
  <si>
    <t>17-10-1997</t>
  </si>
  <si>
    <t>27-10-1998</t>
  </si>
  <si>
    <t>18-05-1999</t>
  </si>
  <si>
    <t>16-09-1997</t>
  </si>
  <si>
    <t>18405-22/09/16</t>
  </si>
  <si>
    <t>H.NO.1-891/273 'BASAVA KRUPA' SANTHOSH COLONY HARIKRISHNA NAGAR KALBURGI PINCODE-585105</t>
  </si>
  <si>
    <t>NENAPU NILAYA MURUDALINGESHWARA EXIN NAVULE,SHIMOGA PINCODE-577201</t>
  </si>
  <si>
    <t>AFRIN M</t>
  </si>
  <si>
    <t xml:space="preserve">IBRAHIM </t>
  </si>
  <si>
    <t>18399-22/09/16</t>
  </si>
  <si>
    <t>HOUSE NO 147 OPP.MASJID HUSSAIN NAGAR,8th CROSS BELLARY PINCODE-583101</t>
  </si>
  <si>
    <t xml:space="preserve">SOWJANYA BR </t>
  </si>
  <si>
    <t>RENUKA B V</t>
  </si>
  <si>
    <t>28-08-1998</t>
  </si>
  <si>
    <t>18394-22/09/16</t>
  </si>
  <si>
    <t>BANANDUR,H-BIDADI TQ-RAMANAGAR DIST-RAMANAGAR PINCODE-562109</t>
  </si>
  <si>
    <t xml:space="preserve">USHA S </t>
  </si>
  <si>
    <t>VEERESHAPPA</t>
  </si>
  <si>
    <t>30-08-1998</t>
  </si>
  <si>
    <t>18397-22/09/16</t>
  </si>
  <si>
    <t>PARAVATHI NAGAR OPP-SDM,PATHNGE LINE NEAR THOUD GOPAL RAO HOUSE SIRUGUPPA (TQ) DIST-BALLARI PINCODE-583121</t>
  </si>
  <si>
    <t>RADHAKUMARI K N</t>
  </si>
  <si>
    <t>NARAYANASWAMY K V</t>
  </si>
  <si>
    <t>26-08-1998</t>
  </si>
  <si>
    <t>18392-22/09/16</t>
  </si>
  <si>
    <t>NO-182,NEAR GARADIMANE KANNAMANGALA (V &amp;P) BENGALURU URBAN(DIST) BENGALURU PIN CODE-560067</t>
  </si>
  <si>
    <t xml:space="preserve">NAMITA MANJUNATH </t>
  </si>
  <si>
    <t xml:space="preserve">MANJUNATH GANAPATHI BHAT </t>
  </si>
  <si>
    <t>23-01-1998</t>
  </si>
  <si>
    <t>"SHREE CHAKRA" BUILDING BEHIND TSS RICE MILL VIDYAGIRI SIRSI PINCODE-581402</t>
  </si>
  <si>
    <t xml:space="preserve">SANTOSHA </t>
  </si>
  <si>
    <t>SAIDAPPA</t>
  </si>
  <si>
    <t>18404-28/09/16</t>
  </si>
  <si>
    <t>18400-28/09/16</t>
  </si>
  <si>
    <t>H -WADAGERA TQ-SHAHAPUR DIST-YADGIR POST-WADAGERA PIN CODE-585355</t>
  </si>
  <si>
    <t>ANUSHA NAG K</t>
  </si>
  <si>
    <t>KRISHNAMURTHY A S</t>
  </si>
  <si>
    <t>18403-28/09/16</t>
  </si>
  <si>
    <t>PRATHAMA SKANDA MAIN ROAD,SHANTHAMMA LAYOUT SIDDESHWAR NAGAR SHIMOGA PIN CODE-577203</t>
  </si>
  <si>
    <t>RACHANA A J</t>
  </si>
  <si>
    <t>JAI JAGADEESH A J</t>
  </si>
  <si>
    <t>18402-29/09/16</t>
  </si>
  <si>
    <t>NO-100,7th MAIN, 7th CROSS, VINYAKANAGAR MYSORE PIN CODE-570016</t>
  </si>
  <si>
    <t>DAYAKARA S C</t>
  </si>
  <si>
    <t>16-10-1997</t>
  </si>
  <si>
    <t>18390-29/09/16</t>
  </si>
  <si>
    <t>NO-48 SAMPIGEDALU VILLAGE, HANDLI(POST) SHANNIVARA SANTHE SOMAVARAPETE (TQ) KODAGU PIN CODE-571235</t>
  </si>
  <si>
    <t>SPOORTHI PRASAD H M</t>
  </si>
  <si>
    <t>SHIVPRASAD H M</t>
  </si>
  <si>
    <t>18401-29/09/16</t>
  </si>
  <si>
    <t>PRASAD NILAYA',3rd MAIN 2nd CROSS,NEAR MUNCIPAL COLONY,KELAGOTE CHITRADURGA PINCODE-577501</t>
  </si>
  <si>
    <t xml:space="preserve">CHAKALA PRANETH </t>
  </si>
  <si>
    <t xml:space="preserve">C ASWARTHANARA </t>
  </si>
  <si>
    <t>18406-30/09/16</t>
  </si>
  <si>
    <t>SYANNGANAPALLI(V) CHAGAERU(POST) HINDUPUR(TQ) ANANTAPUR(DIST) A. P PINCODE-515601</t>
  </si>
  <si>
    <t xml:space="preserve">MAYURI </t>
  </si>
  <si>
    <t>BALAJI BIRADAR</t>
  </si>
  <si>
    <t>18389-13/10/16</t>
  </si>
  <si>
    <t>AT-POST TELGAON TQ-BALKI DIST-BIDAR PINCODE-585328</t>
  </si>
  <si>
    <t>CHETHAN D</t>
  </si>
  <si>
    <t>DINESH P</t>
  </si>
  <si>
    <t>20563-19/10/16</t>
  </si>
  <si>
    <t>#26,9th A MAIN,4th BLOCK NANDINI LAYOUT BENGALURU PINCODE-560096</t>
  </si>
  <si>
    <t xml:space="preserve">RESHMA </t>
  </si>
  <si>
    <t xml:space="preserve">RAMESH JADHAV </t>
  </si>
  <si>
    <t>20-06-1998</t>
  </si>
  <si>
    <t>2158-28/11/16</t>
  </si>
  <si>
    <t>POST MINCHNAL LT TQ VIJAYAPUR DIST BIJAPUR PINCODE-586108</t>
  </si>
  <si>
    <t>MONISHA R</t>
  </si>
  <si>
    <t>SINCHARA S D</t>
  </si>
  <si>
    <t>NARASIMHAMURTHY H S</t>
  </si>
  <si>
    <t>2017-18</t>
  </si>
  <si>
    <t>42677-7/7/2017,42835-20/07/17</t>
  </si>
  <si>
    <t>MUNIRAJU C</t>
  </si>
  <si>
    <t>42664-7/7/2017</t>
  </si>
  <si>
    <t>NAZIR HUSSAIN MULKY</t>
  </si>
  <si>
    <t>42667-7/7/2017,42826-17/07/17</t>
  </si>
  <si>
    <t>GANESH HEGDE</t>
  </si>
  <si>
    <t>42674-7/7/2017,42832-21/07/17,46486-17/08/17</t>
  </si>
  <si>
    <t>MAHESH KUMAR H B</t>
  </si>
  <si>
    <t>42693-7/7/2017,42583-25/07/17</t>
  </si>
  <si>
    <t>SUDHEENDRA NAGARAJA RAO</t>
  </si>
  <si>
    <t>42670-7/7/2017,42827-19/07/17</t>
  </si>
  <si>
    <t>JAYANNA P</t>
  </si>
  <si>
    <t>42691-7/7/2017,42852-21/07/17</t>
  </si>
  <si>
    <t>GOVINDE GOWDA A S</t>
  </si>
  <si>
    <t>42690-7/7/2017,42850-21/07/17</t>
  </si>
  <si>
    <t>DEVRAJA B</t>
  </si>
  <si>
    <t>42672-7/7/2017,42830-17/07/17,42831-17/07/17</t>
  </si>
  <si>
    <t>GURUBASAVARAJA</t>
  </si>
  <si>
    <t>42689-7/7/2017,42848-19/07/17</t>
  </si>
  <si>
    <t>DHANANJAYA GOWDA K J</t>
  </si>
  <si>
    <t>42688-7/7/2017,42847-18/07/17</t>
  </si>
  <si>
    <t>SUBRAHMANYA BHAT P</t>
  </si>
  <si>
    <t>42687-7/7/2017,42846-18/07/17</t>
  </si>
  <si>
    <t>GANGADHAR N</t>
  </si>
  <si>
    <t>42683-7/7/201742842-18/07/17</t>
  </si>
  <si>
    <t>MANJUNATHA AITHAL P K</t>
  </si>
  <si>
    <t>42681-7/7/201742841-20/07/17</t>
  </si>
  <si>
    <t>RAVI SUBRAMANYA L A</t>
  </si>
  <si>
    <t>42666-06/07/2017</t>
  </si>
  <si>
    <t>MALLIKARJUNAPPA E</t>
  </si>
  <si>
    <t>42702-7/7/2017,42863-20/07/17</t>
  </si>
  <si>
    <t>UDAY SHANKAR RAI P</t>
  </si>
  <si>
    <t>42707-10/07/2017,42866-21/07/17</t>
  </si>
  <si>
    <t>C MOHAN RAO</t>
  </si>
  <si>
    <t>42684-7/7/2017,42843-18/07/17</t>
  </si>
  <si>
    <t>A SANTHOSH SHETTY</t>
  </si>
  <si>
    <t>42727-11/07/2017,42886-19/07/17</t>
  </si>
  <si>
    <t>ADARSHA B R</t>
  </si>
  <si>
    <t>42680-7/7/2017,42836-24/07/17</t>
  </si>
  <si>
    <t>RAMESH</t>
  </si>
  <si>
    <t>43192-7/7/2017,43193,43194-21/07/17</t>
  </si>
  <si>
    <t>NARAYAN M</t>
  </si>
  <si>
    <t>42715-10/7/2017,42874-20/07/17</t>
  </si>
  <si>
    <t>VENKATASWAMY GOWDA</t>
  </si>
  <si>
    <t>42736-13/07/2017,42894-24/07/17</t>
  </si>
  <si>
    <t>BASAVARAJU</t>
  </si>
  <si>
    <t>42754-20/7/2017</t>
  </si>
  <si>
    <t>MADHAVA MURTHY D S</t>
  </si>
  <si>
    <t>UDAY KUMAR N T</t>
  </si>
  <si>
    <t>42694-7/7/2017,42854-19/07/17</t>
  </si>
  <si>
    <t>HIREMATH H B M</t>
  </si>
  <si>
    <t>42756-20/07/2017</t>
  </si>
  <si>
    <t>RAVI</t>
  </si>
  <si>
    <t>46498-10/08/2017</t>
  </si>
  <si>
    <t>VIJAY S S</t>
  </si>
  <si>
    <t>42752-20/7/2017</t>
  </si>
  <si>
    <t>42665-7/6/2017</t>
  </si>
  <si>
    <t>Management Seats</t>
  </si>
  <si>
    <t>MADHUSOODANA RAO N</t>
  </si>
  <si>
    <t>42723-10/7/2017,42879-26/07/17</t>
  </si>
  <si>
    <t>VASU</t>
  </si>
  <si>
    <t>42751-20/7/2017</t>
  </si>
  <si>
    <t>ANANDARAMA L N BHASRI</t>
  </si>
  <si>
    <t>42820,42821-26/7/2017</t>
  </si>
  <si>
    <t>SURESH A S</t>
  </si>
  <si>
    <t>42697-7/7/2017,42855-19/07/17</t>
  </si>
  <si>
    <t>DHANAPALA JAIN B</t>
  </si>
  <si>
    <t>42724-10/7/2017,42880,42881-20/07/17</t>
  </si>
  <si>
    <t>R MANJUNATHA PAI</t>
  </si>
  <si>
    <t>42737-13/7/2017,42896-27/7/17</t>
  </si>
  <si>
    <t>CHANDRA KUMAR N</t>
  </si>
  <si>
    <t>42676-7/7/2017,42833-18/07/17</t>
  </si>
  <si>
    <t>DWIBHASHI SOMANATH</t>
  </si>
  <si>
    <t>42662-7/6/2017, 42824-10/7/17 ,42825-12/07/17</t>
  </si>
  <si>
    <t>R P DURAISAMY</t>
  </si>
  <si>
    <t>47694-28/08/17</t>
  </si>
  <si>
    <t>ANANTHARAMA P</t>
  </si>
  <si>
    <t>42700-11/7/2017,42859,42860-20/07/17</t>
  </si>
  <si>
    <t>GOVINDA SETTY HK</t>
  </si>
  <si>
    <t>42755-20/7/2017,42900-24/07/17</t>
  </si>
  <si>
    <t>BHARATH KUMAR</t>
  </si>
  <si>
    <t>42757-22/7/2017,42901-28/07/17,43243-31/07/17</t>
  </si>
  <si>
    <t>RAJASHEKHARAYYA</t>
  </si>
  <si>
    <t>43202-28/7/2017</t>
  </si>
  <si>
    <t>VENKATESHAIAH</t>
  </si>
  <si>
    <t>42742,42898-17/7/2017</t>
  </si>
  <si>
    <t>SHAMBHU GANAPATI BHAT</t>
  </si>
  <si>
    <t>42815-24/07/17</t>
  </si>
  <si>
    <t>HARISH K R</t>
  </si>
  <si>
    <t>42710-10/7/2017,42870-27/07/17,43251-31/07/17</t>
  </si>
  <si>
    <t>SHIDDALINGAPPA KURI</t>
  </si>
  <si>
    <t>427009-10/7/2017,42868-25/07/17</t>
  </si>
  <si>
    <t>NAGARAJU K M</t>
  </si>
  <si>
    <t>42734-12/7/2017,43242-28/07/17,44618-01/08/17</t>
  </si>
  <si>
    <t>RAJASEKAR R</t>
  </si>
  <si>
    <t>42719-10/7/2017,42878-18/07/17</t>
  </si>
  <si>
    <t>ERIKANTHA REDDY</t>
  </si>
  <si>
    <t>42732-12/7/2017,42893-24/07/17</t>
  </si>
  <si>
    <t>PRAKASH KUMAR</t>
  </si>
  <si>
    <t>42750-20/7/2017</t>
  </si>
  <si>
    <t>NEMIRAJA ARIGA</t>
  </si>
  <si>
    <t>46439-8/1/2017</t>
  </si>
  <si>
    <t>MOHAMED SALEHA</t>
  </si>
  <si>
    <t>42728-11/7/2017,42887-25/07/17</t>
  </si>
  <si>
    <t>RAJANNA T</t>
  </si>
  <si>
    <t>42706-10/7/2017,42865-21/07/17</t>
  </si>
  <si>
    <t>SANAGAVARAPU S S R VENKATA SASTRY</t>
  </si>
  <si>
    <t>46518-24/08/2017</t>
  </si>
  <si>
    <t>MUKTHAR AHMED</t>
  </si>
  <si>
    <t>43197-12/7/2017,46488-21/08/17</t>
  </si>
  <si>
    <t>RAVINDRA VAIDYA</t>
  </si>
  <si>
    <t>42701-7/7/2017,42862-17/07/17</t>
  </si>
  <si>
    <t>HEBBARE TIPPANNA</t>
  </si>
  <si>
    <t>43199,43200,43201-28/7/2017</t>
  </si>
  <si>
    <t>VENKATESH J</t>
  </si>
  <si>
    <t>42818-26/7/2017</t>
  </si>
  <si>
    <t>SHIVASHANKAR A V</t>
  </si>
  <si>
    <t>42746-18/7/2017</t>
  </si>
  <si>
    <t>SUBRAHMANYA BHAT</t>
  </si>
  <si>
    <t>42735-12/7/2017,42895-20/07/17</t>
  </si>
  <si>
    <t>RANGASWAMY S</t>
  </si>
  <si>
    <t>42171-10/7/2017,42875-21/07/17</t>
  </si>
  <si>
    <t>BHARADWAJ B V</t>
  </si>
  <si>
    <t>42699-8/7/2017,42858-21/07/17</t>
  </si>
  <si>
    <t>NARAYANA SHETTY N P</t>
  </si>
  <si>
    <t>42816-26/7/2017</t>
  </si>
  <si>
    <t>ANANTHA S</t>
  </si>
  <si>
    <t>42729-11/7/2017,42888-21/07/17</t>
  </si>
  <si>
    <t>BASAVARAJ I</t>
  </si>
  <si>
    <t>42726-10/7/2017,42882-19/07/17</t>
  </si>
  <si>
    <t>NAGANNE GOWDA B S</t>
  </si>
  <si>
    <t>49646-9/22/2017</t>
  </si>
  <si>
    <t>MEGHANAH HEGDE</t>
  </si>
  <si>
    <t>42561-24/7/2017,42902-28/07/17</t>
  </si>
  <si>
    <t>VENKATACHALAPPA K V</t>
  </si>
  <si>
    <t>49644-21/09/17</t>
  </si>
  <si>
    <t>FAIROZ KHAN N</t>
  </si>
  <si>
    <t>42899-24/7/2017,46490-10/08/17</t>
  </si>
  <si>
    <t>VAMAN H V</t>
  </si>
  <si>
    <t>42718-10/7/2017,42877-24/07/17,48376-09/09/17,48378-06/09/17</t>
  </si>
  <si>
    <t>YOGESHA Y A</t>
  </si>
  <si>
    <t>49661-22/09/2017</t>
  </si>
  <si>
    <t>CHANDRASHEKAR T</t>
  </si>
  <si>
    <t>42731-12/7/2017,42891-20/07/17</t>
  </si>
  <si>
    <t>SATISH HEGDE</t>
  </si>
  <si>
    <t>49654-9/22/2017</t>
  </si>
  <si>
    <t>BALAKRISHNA SIDDHESHWAR</t>
  </si>
  <si>
    <t>49657-22/09/2017</t>
  </si>
  <si>
    <t>MOHAMMED KALEEMULLA</t>
  </si>
  <si>
    <t>52154-26/10/2017</t>
  </si>
  <si>
    <t>DAYANAND</t>
  </si>
  <si>
    <t>49668-22/09/2017</t>
  </si>
  <si>
    <t>RAJASHEKARA RAO B</t>
  </si>
  <si>
    <t>52445-26/10/2017</t>
  </si>
  <si>
    <t>K THAMMAYYA NAIK</t>
  </si>
  <si>
    <t>49653-9/21/2017</t>
  </si>
  <si>
    <t>GYANAPPA G B</t>
  </si>
  <si>
    <t>49604-22/09/2017</t>
  </si>
  <si>
    <t>KENCHALINGAPPA S</t>
  </si>
  <si>
    <t>49652-2109//2017</t>
  </si>
  <si>
    <t>CHENAGAPPA C B</t>
  </si>
  <si>
    <t>49658-2209//2017</t>
  </si>
  <si>
    <t>BASAVARAJ</t>
  </si>
  <si>
    <t>49639-21/09/2017</t>
  </si>
  <si>
    <t>SHIVAKUMAR N</t>
  </si>
  <si>
    <t>49650-21/09/2017</t>
  </si>
  <si>
    <t>GURURAJ R</t>
  </si>
  <si>
    <t>49638-22/09/2017</t>
  </si>
  <si>
    <t>RAJU S</t>
  </si>
  <si>
    <t>49642-27/09/2017</t>
  </si>
  <si>
    <t>SHANKARAPPA S</t>
  </si>
  <si>
    <t>49481-22/09/2017</t>
  </si>
  <si>
    <t>49648-22/9/2017</t>
  </si>
  <si>
    <t>SUDHEER. V. K</t>
  </si>
  <si>
    <t>42730-12/7/2017,42887-19/07/17</t>
  </si>
  <si>
    <t>VEERESH V</t>
  </si>
  <si>
    <t>49662-21/09/2017</t>
  </si>
  <si>
    <t>YOGESH MS</t>
  </si>
  <si>
    <t>51233-21/09/2017</t>
  </si>
  <si>
    <t xml:space="preserve">LEITANTHEM NOREN SINGH </t>
  </si>
  <si>
    <t>46519-24/08/2017</t>
  </si>
  <si>
    <t>THOUBAL BAZAR, MANIPUR, 795138 09862213887</t>
  </si>
  <si>
    <t>MANUBOLU DAMODAR REDDY</t>
  </si>
  <si>
    <t>51236-30/09/17</t>
  </si>
  <si>
    <t>KOVVURI BHUVANESWARA REDDY</t>
  </si>
  <si>
    <t>42705-7/7/2017,42864-21/07/17</t>
  </si>
  <si>
    <t>PAUL T P</t>
  </si>
  <si>
    <t>42714-10/7/2017,42873-19/07/17</t>
  </si>
  <si>
    <t>WASANTHA SOMARATHNE</t>
  </si>
  <si>
    <t>BHARATESH RAYAPPA GHULANNAVAR</t>
  </si>
  <si>
    <t>42748-18/7/2017</t>
  </si>
  <si>
    <t>NEELAMBIKA M HURAGI</t>
  </si>
  <si>
    <t>MAHESHAPPA S HURAGI</t>
  </si>
  <si>
    <t>43195-10/7/2017,43196-20/07/17</t>
  </si>
  <si>
    <t>MALLIKARJUN S PYATI</t>
  </si>
  <si>
    <t>42741-13/7/2017,42897-21/07/17</t>
  </si>
  <si>
    <t>BHARGAVA N</t>
  </si>
  <si>
    <t>MADHUSHREE M</t>
  </si>
  <si>
    <t>NABUHAN</t>
  </si>
  <si>
    <t>CHINMAYEE G HEGDE</t>
  </si>
  <si>
    <t>DHANUSH H M</t>
  </si>
  <si>
    <t>ANAGHA SUDHEENDRA</t>
  </si>
  <si>
    <t>HARSHITH J M</t>
  </si>
  <si>
    <t>DARSHAN A G</t>
  </si>
  <si>
    <t>SHILPA D</t>
  </si>
  <si>
    <t>CHANDRADHARA G YEMMI</t>
  </si>
  <si>
    <t>THRUPTHI D K</t>
  </si>
  <si>
    <t>SHASHANKA PARAMESHWARA BHAT P</t>
  </si>
  <si>
    <t>DYUTI G</t>
  </si>
  <si>
    <t>SPOORTHI M</t>
  </si>
  <si>
    <t>MUKTHA L S</t>
  </si>
  <si>
    <t>INCHARA M</t>
  </si>
  <si>
    <t>VINYAS RAI</t>
  </si>
  <si>
    <t>CHAVAN HARISH RAO</t>
  </si>
  <si>
    <t>DISHA S SHETTY</t>
  </si>
  <si>
    <t>ADITHI ADARSH</t>
  </si>
  <si>
    <t>TEJASH M R</t>
  </si>
  <si>
    <t>SUSHMITHA N</t>
  </si>
  <si>
    <t>GAARGI BHAVANI</t>
  </si>
  <si>
    <t>GAGANA SINDHU H B</t>
  </si>
  <si>
    <t>RACHANA M DHANVANTRI</t>
  </si>
  <si>
    <t>CHANDANA U</t>
  </si>
  <si>
    <t>POOJA HIREMATH</t>
  </si>
  <si>
    <t>GOUTAM PATIL</t>
  </si>
  <si>
    <t>MADHUMITHA V</t>
  </si>
  <si>
    <t>HARINI S</t>
  </si>
  <si>
    <t>SATISH M</t>
  </si>
  <si>
    <t>NO.46 A, RENUKANILAYA,KUVEMPUNAGARA,KANAKAPURA-562117 9845093981</t>
  </si>
  <si>
    <t>POORNASHREE N</t>
  </si>
  <si>
    <t>NITHYASHREE V</t>
  </si>
  <si>
    <t>SHARADHI A R BHASRI</t>
  </si>
  <si>
    <t>BHAVYA A S</t>
  </si>
  <si>
    <t>PADMALATHA B D</t>
  </si>
  <si>
    <t>POOJA R PAI</t>
  </si>
  <si>
    <t>SAHANA C</t>
  </si>
  <si>
    <t>DWIBHASHI NAGA SATYAVATI</t>
  </si>
  <si>
    <t>D.RAJAMATHI</t>
  </si>
  <si>
    <t>VISRUTH P</t>
  </si>
  <si>
    <t>DAKSHITHA. G</t>
  </si>
  <si>
    <t>YASHNA B S</t>
  </si>
  <si>
    <t>AISHWARYA R SARAGANACHARIMATH</t>
  </si>
  <si>
    <t>POORVIKA V</t>
  </si>
  <si>
    <t>G S PRAJNA</t>
  </si>
  <si>
    <t>POORVAJ K H</t>
  </si>
  <si>
    <t>RAAHUL S</t>
  </si>
  <si>
    <t>SONIYA YADAV N</t>
  </si>
  <si>
    <t>VALLI R</t>
  </si>
  <si>
    <t>THANUSHREE E</t>
  </si>
  <si>
    <t>PRAJWAL P</t>
  </si>
  <si>
    <t>SAMEEKSHA N ARIGA</t>
  </si>
  <si>
    <t>NABEELA MUKARRAM</t>
  </si>
  <si>
    <t>SANAGAVARAPU NAGA DIVYA</t>
  </si>
  <si>
    <t>PARVEZ AHMED SHAIKH</t>
  </si>
  <si>
    <t>RAGHAVENDRA R VAIDYA</t>
  </si>
  <si>
    <t>HEBBARE PRASANAKUMARA</t>
  </si>
  <si>
    <t>ANUSHKA V</t>
  </si>
  <si>
    <t>SHRUTHI S</t>
  </si>
  <si>
    <t>B S GURUMURTHY</t>
  </si>
  <si>
    <t>RAMKUMAR S R</t>
  </si>
  <si>
    <t>CHINMAIYEE BHARADWAJ</t>
  </si>
  <si>
    <t>ASMITHA N SHETTY</t>
  </si>
  <si>
    <t>ASHITHA S ANANTHA</t>
  </si>
  <si>
    <t>SATHVIK B RAJ</t>
  </si>
  <si>
    <t>APOORVA B N</t>
  </si>
  <si>
    <t>ANMOL HEGDE</t>
  </si>
  <si>
    <t>VANITHA K V</t>
  </si>
  <si>
    <t>FAISAL KHAN N</t>
  </si>
  <si>
    <t>SUPRITHA H V</t>
  </si>
  <si>
    <t>LOHITHKUMAR Y</t>
  </si>
  <si>
    <t>LIKITHA C</t>
  </si>
  <si>
    <t>KAVANA HEGDE</t>
  </si>
  <si>
    <t>EKTHA B S</t>
  </si>
  <si>
    <t>MOHAMMED REEHAN</t>
  </si>
  <si>
    <t>BHAVANA M D</t>
  </si>
  <si>
    <t>CHANDANA SHREE RAO</t>
  </si>
  <si>
    <t>ASHRITHA K</t>
  </si>
  <si>
    <t>BHUMISHREE G</t>
  </si>
  <si>
    <t>SNEHA K</t>
  </si>
  <si>
    <t>MYTHRI C C</t>
  </si>
  <si>
    <t>DEVIKA</t>
  </si>
  <si>
    <t>SHUBHASHREE M S</t>
  </si>
  <si>
    <t>SREE SCANDA G</t>
  </si>
  <si>
    <t>HARSHITHA R</t>
  </si>
  <si>
    <t>SHASHANK S G</t>
  </si>
  <si>
    <t>VISHWARADHYA</t>
  </si>
  <si>
    <t>SIVASREYAS. S</t>
  </si>
  <si>
    <t>DEENA V</t>
  </si>
  <si>
    <t>PRANITHA MY</t>
  </si>
  <si>
    <t>LEITANTHEM NIRU DEVI</t>
  </si>
  <si>
    <t>MANUBOLU KEERTHI</t>
  </si>
  <si>
    <t>KOVVURI ANEELA</t>
  </si>
  <si>
    <t>BONEY PAUL</t>
  </si>
  <si>
    <t>YASHODHA SOMARATHNE</t>
  </si>
  <si>
    <t>GHULANNAVAR PRATIBHA BHARATESH</t>
  </si>
  <si>
    <t>NEERAJ M PYATI</t>
  </si>
  <si>
    <r>
      <rPr>
        <sz val="11"/>
        <rFont val="Calibri"/>
        <family val="2"/>
        <scheme val="minor"/>
      </rPr>
      <t>S/O P MAHALINGA SHETTY, 5-50C MANASA, RAILWAY STATION ROAD, BUDNAR, KUNJIBETTU, UDUPU KARNATAKA - 576102
9242120598</t>
    </r>
  </si>
  <si>
    <r>
      <rPr>
        <sz val="11"/>
        <rFont val="Calibri"/>
        <family val="2"/>
        <scheme val="minor"/>
      </rPr>
      <t>GS-
Government Seats</t>
    </r>
  </si>
  <si>
    <r>
      <rPr>
        <sz val="11"/>
        <rFont val="Calibri"/>
        <family val="2"/>
        <scheme val="minor"/>
      </rPr>
      <t>SANKULA ,NO.2008/146 TARALABALU BADAVANE 18TH CROSS ,NEAR VIDYANAGAR LAST BUS STOP DAVANGERE-577005
9986963058</t>
    </r>
  </si>
  <si>
    <t xml:space="preserve">
BHARGAVA.N S/O NARASIMHA MURTHY H S, RANGANATHA LAYOUT,MARASANDRA MAIN ROAD, HAROHALLI, KANAKAPURA TALUK, RAMANAGARA DIST -562112
9449635985</t>
  </si>
  <si>
    <t xml:space="preserve">
MADHUSHREE M ,D/O MUNIRAJU C, KOMMASANDRA VILLAGE, DOMMASANDRA(P), SARJAPURA HOBLI,ANEKAL(T), BANGALORE(D),-562125
9448515352</t>
  </si>
  <si>
    <t xml:space="preserve">
NABUHAN S/O NAZIR HUSSAIN MULKY NALUR COTTAGE KARNAD,MULKY MANGALORE DAKSHINA KANNADA-574154
9341798622</t>
  </si>
  <si>
    <t xml:space="preserve">
F.80,SHRI GAJAMUKHA,7TH MAIN,11TH A CROSS,1ST STAGE,BHARATNAGAR,BENGALURU 560091 9449940967</t>
  </si>
  <si>
    <t xml:space="preserve">
H N PURA ROAD, HALLI MYSORE, HOLENARSIPURA TALUK HASSAN-573210 08175-260893</t>
  </si>
  <si>
    <t xml:space="preserve">
448 A,4TH CROSS,5TH STAGE,BEML LAYOUT,RAJARAJESHWARINAGAR,BANGALORE-560098
9739921314</t>
  </si>
  <si>
    <t xml:space="preserve">
NEAR G C M SCHOOL,INCHARA NILAYA AYAPPA SWAMI BADAVANE HOSADURGA-577527 7760260675</t>
  </si>
  <si>
    <t xml:space="preserve">
ADAGUR VILLAGE, GALIGEKERE POST, K R NAGAR TALUK MYSORE-571601 8970887346</t>
  </si>
  <si>
    <t xml:space="preserve">
NO.7,2ND MAIN 3RD CROSS,KENCHENAHALLI,RAJARAJESHWARINAGAR,BANGLORE-560098 9743809373</t>
  </si>
  <si>
    <t xml:space="preserve">
HARAVI,HADAGALI TALUK,HARIVI,BELLARY-583217 9008249049</t>
  </si>
  <si>
    <t xml:space="preserve">
KUNCHADKA HOUSE ALETTY POST SULLIA TALUK D . K 08257-262095</t>
  </si>
  <si>
    <t xml:space="preserve">
301 MANJUSHRI SDM AYURVEDIC QUARTERS,LAXMINARAYANA NAGAR,KUTHPADY,UDUPI-574118
9449367664</t>
  </si>
  <si>
    <t xml:space="preserve">
NO.308 4TH MAIN VYALIKAVAL HOUSING SOCIETY LAYOUT VIJAYANAGAR BANGALORE-40 9845802851</t>
  </si>
  <si>
    <t xml:space="preserve">
NO 23, KRISHNA NILAYA HEALTH LAYOUT SRIGANDAKAVAL BANGALORE 560091 9108277746</t>
  </si>
  <si>
    <t xml:space="preserve">
NO 380, 1ST MAIN ROAD 1ST PHASE GIRINAGAR BANGALORE 560085 9886324278</t>
  </si>
  <si>
    <t xml:space="preserve">
MALLAPPANAHALLI POST HOSADURGA TALUK CHITRADURGA DIST -577554 9901788298</t>
  </si>
  <si>
    <t xml:space="preserve">
NO 101 NANDADEEPA 5TH CROSS NEAR AADHAR BUILDING TATANAGAR BANGALORE-560092 9845597784</t>
  </si>
  <si>
    <t xml:space="preserve">
D. NO.3- 32,VIRUPAKSHIPURAM(V),CHAPPIDIPALLE(P)BAIREDDYPALLE(MANDAL)CHITTOOR(D),ANDHRAPRADESH,517432 7702158153</t>
  </si>
  <si>
    <t xml:space="preserve">
NO 1-62 HOSA BARU MANE RATTADI KUNDAPURA UDUPI-576227 9449101650</t>
  </si>
  <si>
    <t xml:space="preserve">
NO.891 A,6TH CROSS,7TH MAIN,OPP MALOLA VEDA BHAVANA,PRAKASHANAGAR,BANGALORE NORTH,SRIAMPURAM,BANGALORE NORTH-560021
9972178581</t>
  </si>
  <si>
    <t xml:space="preserve">
TEJASH M R, S/O RAMESH, NO.116,MANIKANAHALLI,CHOWDENAHALLI,MANDYA CHOWDENAHALLI-571423 9632862906</t>
  </si>
  <si>
    <t xml:space="preserve">
NO.110,ULLAL BASTHI 4TH BLOCK,SIR M.V LAYOUT 80FEET MANGANAHALLI MAIN ROAD, BANGALORE SOUTH BANGALORE URBAN -560056
9900223552</t>
  </si>
  <si>
    <t xml:space="preserve">
NO.799, 9TH A MAIN ROAD 1ST STAGE INDIRA NAGAR BENGALURU-560038 9845533819</t>
  </si>
  <si>
    <t xml:space="preserve">
NO.482,1ST MAIN 1ST CROSS 9TH BLOCK SIR M.V LAYOUT MALLATHALLI BANGALORE-560056 9945993888</t>
  </si>
  <si>
    <t xml:space="preserve">
NO.66 A,11TH MAIN ROAD, AG`S LAYOUT,AREHALLI VILLAGE,BANGALORE-560061 9880003858</t>
  </si>
  <si>
    <t xml:space="preserve">
313/8 LAKSHMI VENKATESHWARA NILAYA KTG COLLEGE ROAD,4TH B CROSS, SRI GANDANAGAR,HEGGANAHALLI,BANGALORE-560091
9945928799</t>
  </si>
  <si>
    <t xml:space="preserve">
GANGA NURSING HOME 4TH MAIN GANDHI NAGAR TUMKUR-572101 0816-2270828</t>
  </si>
  <si>
    <t xml:space="preserve">
GOUTAM PATIL, S/O RAVI PATIL,KONDAWAD STREET,KALGHATGI DHARWAD,-581204 7829259475</t>
  </si>
  <si>
    <t xml:space="preserve">
NO.596 6TH MAIN CROSS,GRUHALAKSHMI LAYOUT NELAGADARAHALLI NAGSANDRA POST BANGALORE-73 9845706836</t>
  </si>
  <si>
    <t xml:space="preserve">
YADAVAGIRI HOUSE, KADESHIWALAYA, , BANTWAL TQ., DK-574325 08255-2891014</t>
  </si>
  <si>
    <t xml:space="preserve">
4TH E CROSS NEAR VRUSHABHAVATHI NAGAR KAMAKSHIPALYA BANGALORE-560079
9901079879</t>
  </si>
  <si>
    <t xml:space="preserve">
JEDIAGADI,KAIMARA,MUDIGERE TALUK,KALASA,CHIKKAMAGALURU-577124 9449778299</t>
  </si>
  <si>
    <t xml:space="preserve">
KUVEMPUNAGAR, NEAR KEB OFFICE, AMRUTHUR, KUNIGAL (T), TUMKUR(D) -572111 8095547040</t>
  </si>
  <si>
    <t xml:space="preserve">
PADMALATHA B D D/O B.DHANAPAL JAIN,BYAKODU,KUDARURU,SHIMOGA-577401 9482813055</t>
  </si>
  <si>
    <t xml:space="preserve">
BEHIND BHARATH STORES, B C ROAD, BANTWAL (T), D K (D)-574219 08255 233182</t>
  </si>
  <si>
    <t xml:space="preserve">
NO 237,10TH CROSS NEAR PARK H M T LAYOUT, R T NAGAR BANGALORE-560032 9845341780</t>
  </si>
  <si>
    <t xml:space="preserve">
NO.10-336 FLAT NO 302 SAIDATTA RESIDENCY SAROJINI ROAD ADIMURTHY NAGAR ANANTHAPURAMU A.P- 515001
9849464609</t>
  </si>
  <si>
    <t xml:space="preserve">
RAJAMATHI DURAISAMY D/O DURAISAMY,36,MANDAPA STREET,SAKKARAPURAM,GINGEE,GINGEE,VILUPPURAM,TAMIL NADU-604202 9943698794</t>
  </si>
  <si>
    <t xml:space="preserve">
B-303 SUVARNA RESIDENCY MARIKAMBA TEMPLE ROAD, COCONUT GARDEN NANTHOOR MAROLI VILLAGE (P) KULASHEKAR MANGALURU D K-575005
9447693107</t>
  </si>
  <si>
    <t xml:space="preserve">
No. 116, HUSKUR VILLAGE 8123117366</t>
  </si>
  <si>
    <t xml:space="preserve">
SHREE MATHA, YERMALBADA, PADU POST, UDUPI (T AND D)-574119 0824-2405077</t>
  </si>
  <si>
    <t xml:space="preserve">
NO.57,SRINILAYA,SADASHIVANAGARA,ANEKAL ROAD,ATTIBELE,BANGALORE 562107
9952417360</t>
  </si>
  <si>
    <t xml:space="preserve">
NO 19/A, PUNARVASU, 5TH MAIN, B.C.C. LAYOUT, 2ND CROSS, MICO LAYOUT, ATTIGUPPE, BENGALURU - 560040 9449105667</t>
  </si>
  <si>
    <t xml:space="preserve">
GUMMEKERI, TALUKU HONAVAR, UTTARA KANNADDA SALKOD, KARNATAKA 9449670208</t>
  </si>
  <si>
    <t xml:space="preserve">
HARISH H R S/O RAMACHAR, ARKANATHA ROAD, 3RD CROSS, K. R. NAGAR MYSORE 8496099889</t>
  </si>
  <si>
    <t xml:space="preserve">
NO. 19, 2ND CROSS, 4TH MAIN, ABBAYYAPPA LAYOUT, N. S. PALYA, B.T.M. 2ND STAGE, BANGLORE 9448754373</t>
  </si>
  <si>
    <t xml:space="preserve">
KENCHAIYANA DODDI, ELLEMALA, KOLLEGAL, CHAMARAJA NAGARA - 571439 9986873000</t>
  </si>
  <si>
    <t xml:space="preserve">
34/22, SOUTH SOWRASTRA ST, SRM COMPLEX, TRICHY , TIRUCHIRAPPALLI -EAST (T) THIRUCHIRAPPALLI (D), TAMIL NADU STATE
9443216214</t>
  </si>
  <si>
    <t xml:space="preserve">
NO.378 3RD MAIN, AMARAVATHI NAGAR, BANGARPET, KOLLAR - 563114 9980907124</t>
  </si>
  <si>
    <t xml:space="preserve">
NO. 6/6, MEENAKSHI PURAM BLOCK, K.R.NAGAR TOWN, MYSORE 9845912140</t>
  </si>
  <si>
    <t xml:space="preserve">
SAMEEKSHA MAHAVEERA COMPOUND, DHANASHALE, KARKALA, UDUPI (D)-574104 08258 232274</t>
  </si>
  <si>
    <t xml:space="preserve">
NO. 100 , HONGANUR, HONGANUR CHANNAPATNA, RAMNAGAR, KARNATAKA - 562138 9845634726</t>
  </si>
  <si>
    <t xml:space="preserve">
KANASAVADI,DODDABALLAPUR(T) BANGLORE RURAL - 561203 9886167652</t>
  </si>
  <si>
    <t xml:space="preserve">
NO. 16-570, KARNAKAMMA STREET, VENKATAGIRI, NELLORE (D), ANDHRAPRADESH-524132 9491652270</t>
  </si>
  <si>
    <t xml:space="preserve">
NO. AFROZ MANZIL, RAMANABAIL 3RD CROSS, SIRSI, UTTARA KANNADA, KARNATAKA - 581401 9845199790</t>
  </si>
  <si>
    <t xml:space="preserve">
ASHWINI CLINIC KULKARNI GALLI PULKESHI ROAD BETGERI GADAG-582102 9916039912</t>
  </si>
  <si>
    <t xml:space="preserve">
NO. 121, 5TH WARD PETE ROAD, BASAVESHVARA TEMPLE HOLALU,HUVINA HADAGALI BELLARY, KARNATAKA - 583217
9972078885</t>
  </si>
  <si>
    <t xml:space="preserve">
NO 56, G-3 NANJUNDESHWARA RESIDENCY 13TH CROSS IDEAL HOMES LAYOUT R R NAGAR BANGALORE-560098 9980165979</t>
  </si>
  <si>
    <t xml:space="preserve">
25TH WARD HAMSA VAHINI SHALE HEDARU, AGRAHARA BEEDI KOTE KANAKAPURA, RAMNAGAR DISTRICT, KARNATAKA- 562117
9731682888</t>
  </si>
  <si>
    <t xml:space="preserve">
BOMMANAHONDA POST HOSAKULI HONAVAR UTTARA KANNADA-581334 9480508915</t>
  </si>
  <si>
    <t xml:space="preserve">
S/O RANGASWAMY, NEAR J S S SCHOOL, SUTTUR VILLAGE, BILLIGERE(H), MYSORE, KARNATAKA - 571129 9686713279</t>
  </si>
  <si>
    <t xml:space="preserve">
G-004 MARS MEADOWS APARTMENT 60FEET ROAD BEML 5TH STAGE RAJARAJESHWARI NAGAR BANGALORE- 560098
9980627539</t>
  </si>
  <si>
    <t xml:space="preserve">
NO.645 2ND FLOOR 10TH B MAIN 3RD STAGE 4TH BLOCK BASAVESHWARNAGAR BENGALURU 9886500151</t>
  </si>
  <si>
    <t xml:space="preserve">
S/O IYYANNA, BASAVARAJA NILAYA SHRUNGERI MATTA ROAD, NEAR BUDDAMMA TEMPLE, CHITRADURGA, CHALLAKERE, CHITHRADURGA, KARNATAKA - 577501
9448423100</t>
  </si>
  <si>
    <t xml:space="preserve">
BETTADPURA BUS STAND OPPOSITEPERIYAPATTNA (T)MYSORE DIST 9845945609</t>
  </si>
  <si>
    <t xml:space="preserve">
SRIDEVI, BALAJI LAYOUT, 3RD CROSS, KANARPADY, KADIKER POST, UDUPI, KARNATAKA - 576013 9845438878</t>
  </si>
  <si>
    <t xml:space="preserve">
KYASHWARA(P) HOLAVANAHALLI(H) KORATAGERE(T) TUMKUR(D)-572121 9901279027</t>
  </si>
  <si>
    <t xml:space="preserve">
NO. 3828 WARD NO. 19, MAHABOOB NAGARA,RAMANAGAR, KARNATAKA - 562159 8861431426</t>
  </si>
  <si>
    <t xml:space="preserve">
NO.311, 17TH MAIN 4TH T BLOCK NEAR B E S COLLEGE, JAYANAGAR, BANGLORE, KARNATAKA - 560041 9448892626</t>
  </si>
  <si>
    <t xml:space="preserve">
NO 13,6TH CROSS BANDE COLONY GEDDANAHALLI,SANJAY NAGAR,BANGALORE-560094 9964098454</t>
  </si>
  <si>
    <t xml:space="preserve">
NO. 701/1 2ND MAIN, 5TH STAGE, 1ST PHASE, BEML LAYOUT, R R NAGAR, RAJARAJESHWARI NAGAR, BANGLORE SOUTH, KARNATAKA - 560098
8088882886</t>
  </si>
  <si>
    <t xml:space="preserve">
SHRIDHARAKRUPA SHANTINAGAR NEAR A.P.M.C SIDDAPUR(U K )-581355 9482471330</t>
  </si>
  <si>
    <t xml:space="preserve">
No. 3, 8TH CROSS, MANGANAHALLI ROAD, BAIRAVESHWARA NAGAR, ULLAL UPANANAGAR, BANGALORE
-560056
080 23240306</t>
  </si>
  <si>
    <t xml:space="preserve">
NEAR GOVERNMENT URDU SCHOOL MAIN ROAD NALLUR CAMP NALLUR9P) CHANNAGIRI (T) DAVANGERE (D)-577221
9844401937</t>
  </si>
  <si>
    <t xml:space="preserve">
SADARAHALLI THANDAGA (P) TURUVEKERE(T) TUMKUR (D) -572224 9448838748</t>
  </si>
  <si>
    <t xml:space="preserve">
NO.129/A NEW STREET KUMBAR KOPPAL METAGALLI MYSORE 9844394745</t>
  </si>
  <si>
    <t xml:space="preserve">
SRI DEVIPRASAD, VIDHYA NAGAR, 2ND CROSS, CHANTHAR VILLAGE AND POST, VIA BRAHMAVARA, UDUPI(T AND D) -576213
9448261901</t>
  </si>
  <si>
    <t xml:space="preserve">
NO.144 MARUTHI NILAYA SOUNDARYA SCHOOL ROAD ,BEHIND WIDIA SCHOOL HAVANUR EXTENTION
,BANGALORE NORTH NAGASANDRA POST BANGALORE-560073 9986433815</t>
  </si>
  <si>
    <t xml:space="preserve">
BESIDE COURT, MARUTHI NAGAR, HIRIYUR, CHITRADURGA (D)-577598 9844435321</t>
  </si>
  <si>
    <t xml:space="preserve">
QUALITY BUILDING OPP, POLICE QUARTERS BARLANE ROAD CHIKMAGALUR-577101 9448582587</t>
  </si>
  <si>
    <t xml:space="preserve">
H NO. 11-1-91, NEAR S P OFFICE, MANGAL PET, BIDAR-585401 9945836059</t>
  </si>
  <si>
    <t xml:space="preserve">
NO. 71 ,8TH A MAIN ,HEBBAL 1ST STAGE METAGALLI POST MYSORE-570016 9845813773</t>
  </si>
  <si>
    <t xml:space="preserve">
NO.2790/1 A-BASAVESHWARA ROAD 14TH CROSS ,CHAMUNDIPURAM MYSORE-570004 9448553738</t>
  </si>
  <si>
    <t xml:space="preserve">
C/O SHIVANANJU N, D NO. 622, 7TH CROSS, HEBBAL, 1ST STAGE, METAGALLI POST, MYSORE-570016 9538754795</t>
  </si>
  <si>
    <t xml:space="preserve">
NO.17 BANASHANKARI NILAYA ,KARIYANNA LAYOUT,CHANNAMUMBAPURA,ABBALAGERE (P) SHIMOGA-577225 7019799958</t>
  </si>
  <si>
    <t xml:space="preserve">
H NO.56 SURUPUR MAIN ROAD NEAR MAREMMA TEMPLE TADIBIDI YADGIR-585319 9008866101</t>
  </si>
  <si>
    <t xml:space="preserve">
VILLAN HOUSE, PANANGAD, PANANGAD(P), THRISSUR(D)-680665, KERALA 0480-2859765</t>
  </si>
  <si>
    <t xml:space="preserve">
MOLAKALMURU TALUK SULENAHALLI,CHITRADURGA -577535 9148440262</t>
  </si>
  <si>
    <t xml:space="preserve">
MULLUR (VILLAGE) NIDTHA(POST) SHANIVARSANTHE SOMWARPET COORG-571236 8762111552</t>
  </si>
  <si>
    <t xml:space="preserve">
19-12-310,BAIRAGI PATTEGDA,TIRUPATI CHITTOOR DISTRICT ANDHRA PRADESH-517501
9885428847</t>
  </si>
  <si>
    <t xml:space="preserve">
NO.11-24 BODAVARI VEEDHI G.MAMIDADA EAST GODAVARI DISTRICT ANDHRA PRADESH-533344 9949146666</t>
  </si>
  <si>
    <t xml:space="preserve">
THAZBATHEKADI AYAKKED THRIKKARIYOOR (P) ERNAKULAM -686692 9947839549</t>
  </si>
  <si>
    <t xml:space="preserve">
NO. 327/15, WALAWWATTE, MIHINTALE ROAD, ANURADHAPURA, SRI LANKA 00947-55085364</t>
  </si>
  <si>
    <t xml:space="preserve">
3/2483/TF1, MAIN ROAD BORDEM ,BICHOLIM NORTH GOA GOA-403504
08322361489</t>
  </si>
  <si>
    <t xml:space="preserve">
VIDYA NAGAR, RATTIHALLI ROAD, BYADGI(T), HAVERI(D)-581106 08375-229230</t>
  </si>
  <si>
    <t xml:space="preserve">ADITHYAN ELLIATH </t>
  </si>
  <si>
    <t xml:space="preserve">PRAKASHAN </t>
  </si>
  <si>
    <t xml:space="preserve">AVITANALLUR(PO), NADUVANNUR(VIA), KOZHIKODE(DIST), KERALA-673614(STATE)  </t>
  </si>
  <si>
    <t>2018-19</t>
  </si>
  <si>
    <t>GM</t>
  </si>
  <si>
    <t xml:space="preserve"> UPADHYAY NAMRATHA </t>
  </si>
  <si>
    <t xml:space="preserve">PRIYANKA S </t>
  </si>
  <si>
    <t>NAYANA K</t>
  </si>
  <si>
    <t xml:space="preserve"> G AAMANN </t>
  </si>
  <si>
    <t>SUNDARESHA S A  SOMANAHALLI(P), HALLIMYSORE(HOBALI), HOLENARASEEPURA(T) HASSAN (D)-573136  9980657733</t>
  </si>
  <si>
    <t>KRISHNAPPA B  NEERAGUNDA VILLAGE, SANEHALLY POST, HOSADURGA TQ, CHITRADURGA DIST-577515  9972976733</t>
  </si>
  <si>
    <t>VIJAYAKUMAR GALA  1/97D, KESHWAR, GURMITKAL TOWN, YADGIR, KARNATAKA585214  9449084302</t>
  </si>
  <si>
    <t>SUNDARESH S</t>
  </si>
  <si>
    <t>B.KRISHNAPPA</t>
  </si>
  <si>
    <t>VIJAYKUMAR GALA</t>
  </si>
  <si>
    <t>NAYANA D</t>
  </si>
  <si>
    <t>DODDE GOWDA B  SRI MARUTHI KRUPA, BEHIND YAGNAVALKYA AASHRAMA ,NEW EXTENTION, SSMC POST, HEGGERE, TUMKURU572107  9686544179</t>
  </si>
  <si>
    <t>DODDE GOWDA B</t>
  </si>
  <si>
    <t xml:space="preserve">LOHITH G S </t>
  </si>
  <si>
    <t xml:space="preserve"> VARSHITHA RAJ B P  </t>
  </si>
  <si>
    <t>SWAMY RAJ B P  NO.37, BASAVAKRUPA NILAYA , ANDRAHALLI, PEENYA 2ND STAGE , BANGALORE-560058  9845254754</t>
  </si>
  <si>
    <t>DEEPIKA H</t>
  </si>
  <si>
    <t xml:space="preserve"> B SHIVANI ANANTH </t>
  </si>
  <si>
    <t xml:space="preserve">LOKESHWARI S  </t>
  </si>
  <si>
    <t>SRUSHTI S</t>
  </si>
  <si>
    <t xml:space="preserve">BRAAHMINI GIRIDHAR </t>
  </si>
  <si>
    <t xml:space="preserve">HARSHITHA M </t>
  </si>
  <si>
    <t>MAHADEV L  SRIKANTH NAGAR, SHRAVANABELAGULA ,CHANNARAYAPATNA , HASSAN 9845930652</t>
  </si>
  <si>
    <t>JAHNAVI S</t>
  </si>
  <si>
    <t>A pos SATHYAMURTHY C  NO 4, KSHEERA SAGARA , 2ND MAIN ROAD , SRIRANGAPURAM BANGALORE  9741412669</t>
  </si>
  <si>
    <t>APARNA V GOPA</t>
  </si>
  <si>
    <t>GOPAL M B  MALLAPURA VILLAGE , KENKERE POST, GANDSI HOBLI, ARASIKERE TALUK HASSAN  8296383465</t>
  </si>
  <si>
    <t xml:space="preserve">GOPAL M B  MALLAPURA </t>
  </si>
  <si>
    <t>A pos SATHYAMURTHY C</t>
  </si>
  <si>
    <t xml:space="preserve">MAHADEV L  SRIKANTH </t>
  </si>
  <si>
    <t xml:space="preserve">
DOOR NO.17 SRI SAI NILAYAM , INDIRA GANDHI STREET , BYATARAYANAPURA, BANGALORE-560016 7975530822</t>
  </si>
  <si>
    <t xml:space="preserve">GIRIDHAR R K </t>
  </si>
  <si>
    <t xml:space="preserve"> 
 DOOR NO.244 5TH CROSS GANDHIPURAM WHITE FIELD BANGALORE-66  9742988861</t>
  </si>
  <si>
    <t>SHANKAR MURTHY</t>
  </si>
  <si>
    <t xml:space="preserve">  
TB CIRCLE , IB BACK SIDE ,THAMMANA GOWDA NAGARA,KRISHNARAJAPET TALUK , MANDYA DIST -571426  9141485791</t>
  </si>
  <si>
    <t>SUKUMAR T</t>
  </si>
  <si>
    <t xml:space="preserve"> NO.388/1, SHIVANI , 6TH CROSS , 4TH MAIN LAKSHMINARAYANA PURAM NEAR MARKET , BANGALORE-560021  8147555446</t>
  </si>
  <si>
    <t xml:space="preserve">M D ANANTHA </t>
  </si>
  <si>
    <t xml:space="preserve">  NO.9, DEEPIKA STORE, NEAR ASHWINI SCHOOL , BHYRAVESHWARA NAGAR , LAGGERE , BANGALORE560058  888478004</t>
  </si>
  <si>
    <t>HANUMANTHAIAH</t>
  </si>
  <si>
    <t>SWAMY RAJ B P</t>
  </si>
  <si>
    <t xml:space="preserve"> NARASIMHAM  105, HARINI TOWERS, TATANAGAR HEAD POST OFFICE, TIRUPATHI CHITTOOR, ANDHRA PRADESH -517501  9704861664</t>
  </si>
  <si>
    <t>UPADHYAULA LAKSHMI</t>
  </si>
  <si>
    <t>CHAITRA R</t>
  </si>
  <si>
    <t>RAMESH T M  105 MAIN ROAD SHANTHI LAYOUT,RAMAMURTHY NAGAR ANGALORE-560016  9901905892B</t>
  </si>
  <si>
    <t>RAMESH T M</t>
  </si>
  <si>
    <t>RANJUSHREE K</t>
  </si>
  <si>
    <t xml:space="preserve"> BYREGOWDANAHALLI COLONY, M B VADI(P) BANGALORE NORTH-562123 9535915604</t>
  </si>
  <si>
    <t xml:space="preserve">KUMAR L </t>
  </si>
  <si>
    <t>SPOORTHI GANGADHAR KUMBAR</t>
  </si>
  <si>
    <t>CLINIC NEAR SBI BANK , SHANTNAGAR BHANKUR, SHAHABAD DIST, GULBARGA -585229  8073684881</t>
  </si>
  <si>
    <t xml:space="preserve">GANGADHAR  BASAVA </t>
  </si>
  <si>
    <t>NESARA D C</t>
  </si>
  <si>
    <t>CHAPIRI MATAM BINDU SREE</t>
  </si>
  <si>
    <t>CHANDANA C R</t>
  </si>
  <si>
    <t>RAMESH C S  SRI BOMMALINGESHWARA NILAYA, NEW VIJAYA BANK ROAD, HOSADURGA TALUK, CHITRADURGA DIST, BELAGUR-577597  9449582923</t>
  </si>
  <si>
    <t xml:space="preserve"> BINDU SHARMA S N </t>
  </si>
  <si>
    <t>NARAYANA S  PAPANNA LAYOUT, 8TH CROSS GANAGALU ROAD M V EXT HOSKOTE BANGALORE RURAL-562114  9986464546</t>
  </si>
  <si>
    <t>BHARATH G R</t>
  </si>
  <si>
    <t>RAMESHA  NO 303, GANJAM SRI RANGAPATNA TALUK
MANDHYA-571438  9113002689</t>
  </si>
  <si>
    <t>BHUMIKA D GOWDA</t>
  </si>
  <si>
    <t>K B DORE SWAMY  NO 39, BHUMI, 6TH CROSS , ESCORTS ENGINEERS LAYOUT, ATTUR MAIN ROAD, ATTUR LAYOUT, YALAHANKA NEW TOWN BANGALORE-560064  9449595944</t>
  </si>
  <si>
    <t>HARSHITHA B N</t>
  </si>
  <si>
    <t>BASAVARAJU G  NARAYANAPURA BELAGERE POST CHALLAKERE TALUK CHITRADURGA  997209765</t>
  </si>
  <si>
    <t>AYESHA SIDDIQA</t>
  </si>
  <si>
    <t>MOHAMMED AJAZ PASHA  NO 43, 3RD CROSS 1ST FLOOR UMARBAGH LAYOUT, SARAKKI BANASHANKARI 2ND STAGE, J P NAGAR 6TH PHASE BANGALORE-560078  9916938952</t>
  </si>
  <si>
    <t>NAMRATHA N</t>
  </si>
  <si>
    <t>NARAYANA SWAMY K N  JANNAGATTA VILLAGE , JANNAGATTA POST, KOLAR563101  6363627397</t>
  </si>
  <si>
    <t xml:space="preserve">VARSHA P  </t>
  </si>
  <si>
    <t>PRASHANTH B P  4/3/75A VIVEKANANDA 6TH CROSS, NEAR FIRE STATION , AJJARAKADU UDUPI576101  8762345019</t>
  </si>
  <si>
    <t xml:space="preserve">PULIYUR MAHALAKSHMI KANNAN </t>
  </si>
  <si>
    <t>PULIYUR KANNAN  37/A SURYA NAGAR , BAROI ROAD, MUNDRA KUTCH GUJARAT-370421  7600867600</t>
  </si>
  <si>
    <t>DEEVI KRISHNA SAHITHI</t>
  </si>
  <si>
    <t>DEEVI TARAKA RAM  DOOR NO 26/14/367/5, FLAT NO. 203, GARUDAS ROYALEE APARTMENT , WOODYARD STREET TOWN KOTHA ROAD VISAKAPATNAM ANDHRA PRADESH-530001  9866145144</t>
  </si>
  <si>
    <t>SHREYA RAJ</t>
  </si>
  <si>
    <t>BIRENDRA SINGH  NATVAR RAOD NEAR AT RAJISTRY OFFICE, BIKRAMGANJ ROHTAS POST, BIKRAMGANJ-802212  9308070281</t>
  </si>
  <si>
    <t>HARISH MOHAN</t>
  </si>
  <si>
    <t xml:space="preserve">MOHAN KUMAR K </t>
  </si>
  <si>
    <t>ANNAM VENGODY POST , ELAPPULLI PALAKAD KERALA-678622  9037823803</t>
  </si>
  <si>
    <t>AMULYA D</t>
  </si>
  <si>
    <t xml:space="preserve">SINCHANA BOROTI </t>
  </si>
  <si>
    <t>NANDAN K N</t>
  </si>
  <si>
    <t>SRINIDHI B M</t>
  </si>
  <si>
    <t>ROMPICHERLA SRI RANJITHA</t>
  </si>
  <si>
    <t>NIKITHA T</t>
  </si>
  <si>
    <t>VENKATESHA NAYAK B</t>
  </si>
  <si>
    <t>KOMALASHREE R</t>
  </si>
  <si>
    <t>ANANYA K S</t>
  </si>
  <si>
    <t>SHIVA KUMAR K</t>
  </si>
  <si>
    <t>NO.245 , 7/2, SAHYADRI , KRISHNAPPA GARDEN, VINAYAKA LAYOUT, CHIKKABIDARAKALLU , TUMKUR ROAD BANGALORE-73  7829720954</t>
  </si>
  <si>
    <t>NANDYALA SAI NITHYA SREE</t>
  </si>
  <si>
    <t>RAJENDRA PRASAD BADAM  FLAT NO.401, 13-6-14/A ROAD NO. 6, BHAVANI NAGAR DILSUKH NAGAR HYDERABAD-60  9246522254</t>
  </si>
  <si>
    <t>SRIHITA BADAM</t>
  </si>
  <si>
    <t>ALLE NAVYAMAN</t>
  </si>
  <si>
    <t>KRUPA NAIK</t>
  </si>
  <si>
    <t xml:space="preserve">VAISHNAVI K R </t>
  </si>
  <si>
    <t>AHANA C</t>
  </si>
  <si>
    <t>PADHUMAVANI P</t>
  </si>
  <si>
    <t>DIKSHITA KALITA</t>
  </si>
  <si>
    <t>SUDHANSHU SINGH</t>
  </si>
  <si>
    <t xml:space="preserve"> MANISHA SARMA</t>
  </si>
  <si>
    <t xml:space="preserve">JYOTI DHURIA </t>
  </si>
  <si>
    <t>NIVEDITA N NAIK</t>
  </si>
  <si>
    <t>GUNJAN JAIN G</t>
  </si>
  <si>
    <t xml:space="preserve">MANOJKUMAR H DUNNUR </t>
  </si>
  <si>
    <t xml:space="preserve">CHANDANA R  </t>
  </si>
  <si>
    <t>LAVANYA V</t>
  </si>
  <si>
    <t>SANJANA N</t>
  </si>
  <si>
    <t>HARSHITHA H</t>
  </si>
  <si>
    <t>SAMEERA SIMHA V</t>
  </si>
  <si>
    <t>SOWPARNIKA B</t>
  </si>
  <si>
    <t>ASHWINI A</t>
  </si>
  <si>
    <t>SUPREETKUMAR</t>
  </si>
  <si>
    <t>TRISHA M</t>
  </si>
  <si>
    <t>SHWETA BELLAD</t>
  </si>
  <si>
    <t xml:space="preserve">SHOBHA R  </t>
  </si>
  <si>
    <t xml:space="preserve">SPOORTHI S SHANKAR  </t>
  </si>
  <si>
    <t xml:space="preserve"> SAMPADA SURESH JOSH</t>
  </si>
  <si>
    <t>HARSHITHA V N</t>
  </si>
  <si>
    <t xml:space="preserve">SRUJANA N  </t>
  </si>
  <si>
    <t>AKSHATA</t>
  </si>
  <si>
    <t xml:space="preserve">MOHAMMAD SALMAN </t>
  </si>
  <si>
    <t>PRATHIBHA N</t>
  </si>
  <si>
    <t xml:space="preserve">PREETAM KASAR  </t>
  </si>
  <si>
    <t>SHIVANAND PALAPURE</t>
  </si>
  <si>
    <t xml:space="preserve">PRASHANT  </t>
  </si>
  <si>
    <t>ALVEENA LORRAINE FURTADO</t>
  </si>
  <si>
    <t xml:space="preserve"> MANOJKUMAR A P </t>
  </si>
  <si>
    <t>ADARSH P S</t>
  </si>
  <si>
    <t>SANJANA SANTOSH MUTNAL</t>
  </si>
  <si>
    <t>CHAYA SHIVANAND NADAVALAGUDDA</t>
  </si>
  <si>
    <t>SINCHANA P RAJ</t>
  </si>
  <si>
    <t xml:space="preserve">MEGHANA S P  </t>
  </si>
  <si>
    <t xml:space="preserve">SOWJANYA H N </t>
  </si>
  <si>
    <t>JYOTHI S B</t>
  </si>
  <si>
    <t>MEGHA B S</t>
  </si>
  <si>
    <t xml:space="preserve">G VASUNDHARA DEVI </t>
  </si>
  <si>
    <t>RASHMITH D M</t>
  </si>
  <si>
    <t xml:space="preserve">NAGASHREE K S  </t>
  </si>
  <si>
    <t xml:space="preserve">CHINMAY LINGAYATH G J </t>
  </si>
  <si>
    <t xml:space="preserve">KSHITHIJA B REDDY  </t>
  </si>
  <si>
    <t xml:space="preserve">SOUBHAGYA H PRABHU </t>
  </si>
  <si>
    <t>KARTHIK G Y</t>
  </si>
  <si>
    <t xml:space="preserve">JALASHREE S R </t>
  </si>
  <si>
    <t xml:space="preserve">NAVYA N </t>
  </si>
  <si>
    <t>SHREESHA K</t>
  </si>
  <si>
    <t>SHUBHA K P</t>
  </si>
  <si>
    <t xml:space="preserve"> AKASH</t>
  </si>
  <si>
    <t>UDITI</t>
  </si>
  <si>
    <t>, (POST) RAMANATHPURA(HOBLI), ARAKALAGUD(TQ) HASSAN (DIST) KARNATAKA  6363246309</t>
  </si>
  <si>
    <t>SHIVANNA  GANGUR</t>
  </si>
  <si>
    <t xml:space="preserve">CHANDRASHEKARA S N </t>
  </si>
  <si>
    <t>HOUSE NO.18, TEACHERS LAYOUT, 2ND PHASE, JYOTHINAGAR CHIKMAGALUR  810502939</t>
  </si>
  <si>
    <t xml:space="preserve">
  3/5, WARD NO.3, MEDA VEEDI , KALYAN DURGAM POST, ANANTAPUR DIST, ANDHRA PRADESH-515761  7075952387</t>
  </si>
  <si>
    <t>C M NAGARAJU</t>
  </si>
  <si>
    <t xml:space="preserve"> SARMA  4/871-15, BALAJI HOMES, PAPAMPETA, K LD ROAD, ANANTHAPUR A. P-515004  9866558942</t>
  </si>
  <si>
    <t>NANDYALA RAMA MOHAN</t>
  </si>
  <si>
    <t>RAJENDRA PRASAD BADAM</t>
  </si>
  <si>
    <t xml:space="preserve">  ABBAPURAM, MANDAL MULUGU DIST, WARANGAL , TELANGANA  9704971358</t>
  </si>
  <si>
    <t>ALLE SHOBHAN</t>
  </si>
  <si>
    <t xml:space="preserve">  H NO. 105, K H B COLONY SIRSI , N K-581402  938087698</t>
  </si>
  <si>
    <t>SATISH</t>
  </si>
  <si>
    <t xml:space="preserve">  10/238 CHANDNI KALLEKULANGARA POST PALAKKAD-678009  828131558</t>
  </si>
  <si>
    <t>K P RAJESH</t>
  </si>
  <si>
    <t xml:space="preserve">  NO.396, 2ND CROSS , 7TH BLOCK, 2ND STAGE , NAGARBHAVI,BANGALORE560072  7259689061</t>
  </si>
  <si>
    <t>K CHANDRA SHEKHAR</t>
  </si>
  <si>
    <t xml:space="preserve">  NO. 13/15, 1ST STREET , RAJIV GANDHI NAGAR CHENNAI-57  7349549665</t>
  </si>
  <si>
    <t>PRABHU RAJA G</t>
  </si>
  <si>
    <t xml:space="preserve"> BISHNUPUR (KHAT) NALBARI, ASSAM WARD NO.12  8399820785</t>
  </si>
  <si>
    <t xml:space="preserve">ABA KUMAR KALITA </t>
  </si>
  <si>
    <t xml:space="preserve">  A-19, INDRAPURI COLONY, MADHOPUR SIGRA
VARANASI-221010  700765934</t>
  </si>
  <si>
    <t>JAI PRAKASH SINGH</t>
  </si>
  <si>
    <t>BORAGOAN, GAKHIR CHOWK , APURBA GRAND FLAT 5B, GHY ASSAM-11  916001438142</t>
  </si>
  <si>
    <t xml:space="preserve">BHABESH SARMA  </t>
  </si>
  <si>
    <t xml:space="preserve"> BESAURA VILLAGE ,ANKARIPUR POST,GOSHAIN GANJ,MAYA BLOCK, FAIZABAD DIST -224141 836950878</t>
  </si>
  <si>
    <t xml:space="preserve">SHIV MURAT DHURIA </t>
  </si>
  <si>
    <t>POST KUMTA TALUK, TARIBAGIL -581330  997218427</t>
  </si>
  <si>
    <t xml:space="preserve">NAGARAJ J NAIK  HEGDE </t>
  </si>
  <si>
    <t xml:space="preserve"> 44/96, SUBBURAYA CHETTY ST, THIRUPADIRIPULIYUR, CUDDALORE-607002  9514405060</t>
  </si>
  <si>
    <t xml:space="preserve">GANESH P </t>
  </si>
  <si>
    <t xml:space="preserve"> CHOLMARDESHWAR NAGAR 1ST MAIN , 1ST CROSS RANEBENNUR581115  998672232</t>
  </si>
  <si>
    <t xml:space="preserve">HEMAREDDY V DUNNUR </t>
  </si>
  <si>
    <t xml:space="preserve">  NO. 304, 1ST PHASE , 2ND CROSS, RAVISHASHI, B E M L LAYOUT 5TH STAGE , CRAZY PARK RAJARAJESHWARI NAGAR BANGALORE-98  984466998</t>
  </si>
  <si>
    <t>RAVI KUMAR K N</t>
  </si>
  <si>
    <t>LIG-1289, 17TH CROSS , SURYA NAGAR KHB LAYOUT, CHANDRAPURA BENGALURU-560099  9483083624</t>
  </si>
  <si>
    <t xml:space="preserve">NATARAJ N </t>
  </si>
  <si>
    <t xml:space="preserve">  NO.20/1, 5TH CROSS, 1ST MAIN SHIVNAGAR RAJAINAGAR BANGALORE-10  9845820684</t>
  </si>
  <si>
    <t>HAREESH K</t>
  </si>
  <si>
    <t xml:space="preserve">  87, 5TH MAIN ROAD, AGS COLONY ANANDANAGAR, BANGALORE-24  9620611990</t>
  </si>
  <si>
    <t>VINAY K PRASAD</t>
  </si>
  <si>
    <t xml:space="preserve">  NO.64, GROUND FLOOR, 1ST C CROSS, 3RD STAGE, 4TH BLOCK, BASAVESHWARANAGAR, BANGALORE-560079  8197138431</t>
  </si>
  <si>
    <t>BALAKRISHNAN</t>
  </si>
  <si>
    <t xml:space="preserve"> POST, KOPPAR , DEVADURGA TALUK, RAICHUR DIST-584111  636323120</t>
  </si>
  <si>
    <t>AMARE GOWDA  YATGAL</t>
  </si>
  <si>
    <t>NO.11/41, RAMANJANEYA KRUPA, RAKHAMGERA MAMATA CALONY, SHAHAPUR TALUK, YADGIR-585223  959139829</t>
  </si>
  <si>
    <t xml:space="preserve">EKANATH CHAVAN  </t>
  </si>
  <si>
    <t xml:space="preserve"> NO.95, 6TH CROSS , RAMDAS LAYOUT CHELUVAPPA GARDEN , K P AGRAHARA BANGALORE560023  829601605</t>
  </si>
  <si>
    <t xml:space="preserve">B MAHESH </t>
  </si>
  <si>
    <t xml:space="preserve"> POST, BASAVANA BAGEWADI TALUK, VIJAYAPUR-586216  821759375</t>
  </si>
  <si>
    <t>IRAPPA  MUTTAGI</t>
  </si>
  <si>
    <t xml:space="preserve">  NO.44B , 2ND FLOOR, 10TH CROSS, OPP. GOVT SCHOOL MALLASANDRA , T DASARAHLLI BANGALORE57  7259258714</t>
  </si>
  <si>
    <t>RAJAPPA T</t>
  </si>
  <si>
    <t xml:space="preserve"> GOWDA  NO.4, AVIGNA ALAYA, SHIVU LAYOUT, MARIYAPPANA PALYA NEAR JNANA BHARATHI BANGALORE  9686303866</t>
  </si>
  <si>
    <t>T G SHIVASHANKARE</t>
  </si>
  <si>
    <t xml:space="preserve"> NO.203, DHRUVA , 1ST C MAIN CROSS, GRUHALAKSHMI LAYOUT10  9845820684NELAGADIRENAHALLI, NAGASANDRA POST, BANGALORE-560073  8660120710</t>
  </si>
  <si>
    <t xml:space="preserve">SURESH N JOSHI </t>
  </si>
  <si>
    <t xml:space="preserve">  NO.33/5, 5TH CROSS, SBI OFFICERS PRIME RESIDENCY , BEHIND KAVERI WATER TANK, KODICHIKKANAHALLI, BANGALORE SOUTH-560076  8618498465</t>
  </si>
  <si>
    <t>NEELAMURTHY V H</t>
  </si>
  <si>
    <t xml:space="preserve"> MYSORE ROAD, GANDHI CIRCLE, CHITRADURGA DIST, HIRIYUR-577598  6362338544</t>
  </si>
  <si>
    <t>NAGARAJ V  KALPATARU NILAYA,</t>
  </si>
  <si>
    <t xml:space="preserve"> POST, SHARANANAGAR TALUK,BASAVAKALYAN DIST BIDAR-585437  9900468201</t>
  </si>
  <si>
    <t>TUKARAM  KINNIWADI</t>
  </si>
  <si>
    <t xml:space="preserve"> 1ST CORSS, SHIRALAKOPPA , SHIKARIPURA TALUK,SHIMOGGA DIST577428  827706597</t>
  </si>
  <si>
    <t>MAHBOOB ALI  MATADAGADDE</t>
  </si>
  <si>
    <t xml:space="preserve"> NO.8, VANIGARAHALLI,TIPPUR POST, DODDABALLAPUR TALUK, BENGALURU RURAL -561203  819723040</t>
  </si>
  <si>
    <t xml:space="preserve">NARAYANAMURTHY M </t>
  </si>
  <si>
    <t xml:space="preserve"> NO.390, AMRUTI SIDDHI NIVAS , PETH LINE, NAVALIHAL , CHIKODI, BELGAUM-591287  9740272056</t>
  </si>
  <si>
    <t xml:space="preserve">CHARUDATTA </t>
  </si>
  <si>
    <t xml:space="preserve">  AT.POST MEHKAR BHALKI TALUK BIDAR DIST-585416  636442634</t>
  </si>
  <si>
    <t>KAMALAKAR</t>
  </si>
  <si>
    <t xml:space="preserve"> HALSI(I) BIDAR-585411  9980903714</t>
  </si>
  <si>
    <t>SHALIVAN  WAGALGOAN</t>
  </si>
  <si>
    <t xml:space="preserve">  2-120/1, BIYAME HOUSE, PADUPERAR VILLAGE AND POST, VIA BAJPEMANGALURU-574142  9632147305</t>
  </si>
  <si>
    <t>VINCENT FURTADO</t>
  </si>
  <si>
    <t xml:space="preserve">  NO.1355/C 9TH MAIN, 4TH CROSS , VIJAYANAGAR 2ND STAGE BANGALORE-560104  888403746</t>
  </si>
  <si>
    <t>PREM KUMAR A S</t>
  </si>
  <si>
    <t xml:space="preserve">  SUSHRAVYA HOUSE, VITTAL PADNUR , MARUGULI VILLAGE KODUNGAI POST, BANTWAL TALUK DAKSHINA KANNADA -574243  9483694210</t>
  </si>
  <si>
    <t>DR SUBRAHMANYA P</t>
  </si>
  <si>
    <t xml:space="preserve">  MARATHA GALLI, 728 PACHHAPUR TALUK HUKKERI, BELGAUM-591122 8197673702</t>
  </si>
  <si>
    <t>SANTOSH NEMINATH MUTNAL</t>
  </si>
  <si>
    <t xml:space="preserve">  KALASAPUR ROAD, NANDISHWAR NAGAR GADAG-582101  9916992691</t>
  </si>
  <si>
    <t>SHIVANAND NADAVALAGUDDA</t>
  </si>
  <si>
    <t xml:space="preserve">  SUJALA NIVAS OPP HEBBAR UPASABHA, NORTHERN EXTENSION , ARLIKATTE CIRCLE HASSAN-573201  6363062581</t>
  </si>
  <si>
    <t>Y L PUTTARAJ</t>
  </si>
  <si>
    <t xml:space="preserve"> SHANTINAGAR, 6TH CROSS, TEJUR ROAD HASSAN573201  9110447352</t>
  </si>
  <si>
    <t xml:space="preserve">PUTTAPPA S D </t>
  </si>
  <si>
    <t xml:space="preserve">  NEAR ARADHYA SCHOOL, 21ST WARD , BAGEPALLI TALUK CHIKKABALLAPUR  9742581997</t>
  </si>
  <si>
    <t>NARASIMHAPPA H N</t>
  </si>
  <si>
    <t xml:space="preserve">  6TH CROSS, KUMAR RAM BADAVANE, JAYANAGAR ROAD, GANGAVATHI  9008263773</t>
  </si>
  <si>
    <t>SIVAPUTHRA</t>
  </si>
  <si>
    <t xml:space="preserve">  NO.150, BIDARE VILLAGE , BAGUR HOBLICHANNARAYAPATNA TALUK HASSAN DIST-573111 8296090851</t>
  </si>
  <si>
    <t>SOMASHEKARA B T</t>
  </si>
  <si>
    <t xml:space="preserve"> NO.136/2, 13TH CROSS, 12TH MAIN, E-BLOCK, J P NAGAR, MYSORE-570008  9538533130</t>
  </si>
  <si>
    <t>G SIVA KUMAR</t>
  </si>
  <si>
    <t xml:space="preserve">  SHIVAGANGA CIRCLE, NEAR POST OFFICE, DABESPETE NELMANGALA TALUK BANGALORE-562111  636174918</t>
  </si>
  <si>
    <t>MANJUNATH D P</t>
  </si>
  <si>
    <t xml:space="preserve">  NO-46, ANUGRAKA , BEHIND GVS MILL,DOUBLE ROAD, CHAMARAJANAGAR-571313  9686642680</t>
  </si>
  <si>
    <t>SIDDARAJU G</t>
  </si>
  <si>
    <t xml:space="preserve">  9TH WARD,DOOR NO.337, BEHIND MAYURA MANTAPA, PAPER TOWN, BHADRAVATHI, SHIVAMOGGA DIST -577302  8123864541</t>
  </si>
  <si>
    <t>JAGANNATHA N T</t>
  </si>
  <si>
    <t xml:space="preserve"> B T SRI NARASIMHA SWAMY NILAYA , 7TH CROSS, UJJANIPURA , PAPER TOWN POST, BHADRAVATHI -577302  7892224655</t>
  </si>
  <si>
    <t>BHASKAR REDDY</t>
  </si>
  <si>
    <t xml:space="preserve">  NO.104, VISHWA BHARATHI KUTEER , OPP RMC YARD, BEHIND SHELL PETROL PUMP, OFF TUMKUR ROAD, YESHWANTHPUR BANGALORE-560022  9448146477</t>
  </si>
  <si>
    <t>HARISH PRABHU K</t>
  </si>
  <si>
    <t xml:space="preserve">  GURUGADAHALLI A/P, TIPTUR TALUK, TUMKUR572201  997272371</t>
  </si>
  <si>
    <t>G K YOGEESH</t>
  </si>
  <si>
    <t xml:space="preserve">  NO.234, JALSHREE ILAYA, RAMPURA BADAVANE, SALIGRAMA , K R NAGAR MYSORE  6362406285</t>
  </si>
  <si>
    <t>RAMESHA S J</t>
  </si>
  <si>
    <t xml:space="preserve"> ALLIKUNTEKADEREHALLI, PARANDAHALLIPOST,
KOLAR GOLD FIELD, BANGARPET TALUK, KOLAR-563101  990258138</t>
  </si>
  <si>
    <t xml:space="preserve">NAGARAJ REDDY S </t>
  </si>
  <si>
    <t xml:space="preserve">  KUNTAGODU, VARADAMOOLA POST, SAGARA TALUK, SHIVAMOGGA 6362124748</t>
  </si>
  <si>
    <t>VENKATESH K G</t>
  </si>
  <si>
    <t xml:space="preserve"> POST , MANDHYA DIST -571446  9902968131</t>
  </si>
  <si>
    <t>PRASANNA K  KERAGODU</t>
  </si>
  <si>
    <t xml:space="preserve">  NO.5, MATRUCHAYA COMPLEX, D.B.R COMPOUND SEDAM GULBARGA-585222  08441277664</t>
  </si>
  <si>
    <t>MALLANA GOWDA PATIL</t>
  </si>
  <si>
    <t xml:space="preserve">  C/O DR RAJENDRA KUMAR SINGH MULCHAND PATH NEW CHITRAGUPTA NAGAR KANKARBAGH PATNA800020  9771729891</t>
  </si>
  <si>
    <t>AJIT KUMAR</t>
  </si>
  <si>
    <t>SWAMY NILAYA , CHANNEL ROAD, NEAR RAILWAY TRACK HARIGE, VIDYA NAGAR POST (MRS) SHIMOGGA-577203  961146451</t>
  </si>
  <si>
    <t xml:space="preserve">DEVARAJ  SHRI VENKATESHWARA </t>
  </si>
  <si>
    <t xml:space="preserve">  MADARABI POST, AFZALAPUR TALUK, KALABURGI-585213  9448694617</t>
  </si>
  <si>
    <t>MAHADEVAPPA BOROTI</t>
  </si>
  <si>
    <t xml:space="preserve">  NEAR WATER TANK, BEHIND WATER TANK , S KARIYAPPA ROAD WEST SIDE , B M EXTENSION , KANAKAPURA TOWN562117  789229740</t>
  </si>
  <si>
    <t>NARASIMHA MURTHY G</t>
  </si>
  <si>
    <t xml:space="preserve">  SRI HARI NILAYA , 2ND CROSS, HENJAGOWDANALLI EXTENSION, ARASIKERE , HASSAN DIST-573103  948261996</t>
  </si>
  <si>
    <t>BASAVARAJ R N</t>
  </si>
  <si>
    <t xml:space="preserve">  DOOR NO.19-12-442, BAIRAGIPATTEDA, TIRUPATI , CHITTOR DIST, ANDHRA PRADESH-517501  636362326</t>
  </si>
  <si>
    <t>R SRINIVAS</t>
  </si>
  <si>
    <t xml:space="preserve">  NO.1780, NEMMADI , ULLAL MAIN ROAD, 5TH BLOCK, SIR M V LAYOUT, MANGANALLI CROSS, ULLAL UPANAGARA BANGALORE-560056  9972964640</t>
  </si>
  <si>
    <t>THIMME GOWDA H G</t>
  </si>
  <si>
    <t xml:space="preserve">  JOSEPH NAGAR, SAGAR577401 SHIVAMOGGA DIST  9448254144</t>
  </si>
  <si>
    <t>GANGADHARA NAYAK B</t>
  </si>
  <si>
    <t xml:space="preserve">  NO. 45, 4TH CORSS, 2ND MAIN , L G RAMANNA LAYOUT LAGGERE BANGALORE-560058  9141374609</t>
  </si>
  <si>
    <t>RAVINDRA C N</t>
  </si>
  <si>
    <t xml:space="preserve">  3RD MIAN ROAD, BALAJI KRUPA, MANJUNATHA NAGARA CHANNAPATNA562160  797575765</t>
  </si>
  <si>
    <t>VENKATESH S</t>
  </si>
  <si>
    <t>24.10.2000</t>
  </si>
  <si>
    <t>RAMESH C S</t>
  </si>
  <si>
    <t>NARAYANA S</t>
  </si>
  <si>
    <t>RAMESHA</t>
  </si>
  <si>
    <t>K B DORE SWAMY</t>
  </si>
  <si>
    <t xml:space="preserve">BASAVARAJU G </t>
  </si>
  <si>
    <t>MOHAMMED AJAZ PASHA</t>
  </si>
  <si>
    <t>NARAYANA SWAMY K N</t>
  </si>
  <si>
    <t>PRASHANTH B P</t>
  </si>
  <si>
    <t>PULIYAR KANNAN</t>
  </si>
  <si>
    <t>DEEVI TARAKA RAM</t>
  </si>
  <si>
    <t>BIRENDRA SINGH</t>
  </si>
  <si>
    <t>92533-06/09/18</t>
  </si>
  <si>
    <t>92483-03/9/18</t>
  </si>
  <si>
    <t>92536-07/09/18</t>
  </si>
  <si>
    <t>92540-11/09/18</t>
  </si>
  <si>
    <t>92484-03/09/18</t>
  </si>
  <si>
    <t>92509-04/09/18</t>
  </si>
  <si>
    <t>92516-05/09/18</t>
  </si>
  <si>
    <t>93673-11/10/18</t>
  </si>
  <si>
    <t>92485-03/09/18</t>
  </si>
  <si>
    <t>92529-06/09/18</t>
  </si>
  <si>
    <t>92518-05/09/18</t>
  </si>
  <si>
    <t>92521-05/09/18</t>
  </si>
  <si>
    <t>92507-04/09/18</t>
  </si>
  <si>
    <t>93562-04/09/18</t>
  </si>
  <si>
    <t>92522-05/09/18</t>
  </si>
  <si>
    <t>92512-04/09/18</t>
  </si>
  <si>
    <t>92565-06/09/18</t>
  </si>
  <si>
    <t>92491-04/09/18</t>
  </si>
  <si>
    <t>92527-06/09/18</t>
  </si>
  <si>
    <t>92526-05/09/18</t>
  </si>
  <si>
    <t>92520-05/09/18</t>
  </si>
  <si>
    <t>92537-10/09/18</t>
  </si>
  <si>
    <t>92538-11/09/18</t>
  </si>
  <si>
    <t>92539-11/09/18</t>
  </si>
  <si>
    <t>92543-12/09/18</t>
  </si>
  <si>
    <t>92568-12/09/18</t>
  </si>
  <si>
    <t>93518-24/09/18</t>
  </si>
  <si>
    <t>92541-12/09/18</t>
  </si>
  <si>
    <t>92524-05/09/18</t>
  </si>
  <si>
    <t>92514-05/09/18</t>
  </si>
  <si>
    <t>92530-06/09/18</t>
  </si>
  <si>
    <t>92506-04/09/18</t>
  </si>
  <si>
    <t>92566-06/09/18</t>
  </si>
  <si>
    <t>92493-04/09/18</t>
  </si>
  <si>
    <t>92535-07/09/18</t>
  </si>
  <si>
    <t>92542-12/09/18</t>
  </si>
  <si>
    <t>92545-14/09/18</t>
  </si>
  <si>
    <t>92544-12/09/18</t>
  </si>
  <si>
    <t>92515-05/09/18</t>
  </si>
  <si>
    <t>92495-04/09/18</t>
  </si>
  <si>
    <t>92486-04/09/18</t>
  </si>
  <si>
    <t>93520-01/09/18</t>
  </si>
  <si>
    <t>92547-14/09/18</t>
  </si>
  <si>
    <t>94510-14/09/18</t>
  </si>
  <si>
    <t>92550-15/09/18</t>
  </si>
  <si>
    <t>92554-17/09/18</t>
  </si>
  <si>
    <t>92546-14/09/18</t>
  </si>
  <si>
    <t>93749-25/10/19</t>
  </si>
  <si>
    <t>92548-15/09/18</t>
  </si>
  <si>
    <t>92555-17/09/18</t>
  </si>
  <si>
    <t>92556-18/09/18</t>
  </si>
  <si>
    <t>92551-17/09/18</t>
  </si>
  <si>
    <t>93762-18/10/18</t>
  </si>
  <si>
    <t>92557-20/09/18</t>
  </si>
  <si>
    <t>93540,93541-12/10/18</t>
  </si>
  <si>
    <t>93775-25/10/18</t>
  </si>
  <si>
    <t>93727-25/10/18</t>
  </si>
  <si>
    <t>93748-25/10/18</t>
  </si>
  <si>
    <t>93685-11/10/18</t>
  </si>
  <si>
    <t>93753-18/10/18</t>
  </si>
  <si>
    <t>92490-04/09/18</t>
  </si>
  <si>
    <t>93764-18/10/18</t>
  </si>
  <si>
    <t>93761-18/10/18+</t>
  </si>
  <si>
    <t>93679,93680-22/10/18</t>
  </si>
  <si>
    <t>93758-18/10/18</t>
  </si>
  <si>
    <t>93638-10/10/18</t>
  </si>
  <si>
    <t>93792-15/10/18</t>
  </si>
  <si>
    <t>93635-10/10/18</t>
  </si>
  <si>
    <t>93692-10/10/18</t>
  </si>
  <si>
    <t>93751-18/10/18</t>
  </si>
  <si>
    <t>93636-10/10/18</t>
  </si>
  <si>
    <t>93686-11/10/18</t>
  </si>
  <si>
    <t>93623-10/10/18</t>
  </si>
  <si>
    <t>93674-11/10/18</t>
  </si>
  <si>
    <t>94792-17/11/18</t>
  </si>
  <si>
    <t>93756-18/10/18</t>
  </si>
  <si>
    <t>93655-11/10/18</t>
  </si>
  <si>
    <t>92511-04/09/18</t>
  </si>
  <si>
    <t>93724-28/10/18</t>
  </si>
  <si>
    <t>93752-18/10/18</t>
  </si>
  <si>
    <t>93676-11/10/18</t>
  </si>
  <si>
    <t>93665-11/10/18</t>
  </si>
  <si>
    <t>93778-26/10/18</t>
  </si>
  <si>
    <t>93742-24/10/18</t>
  </si>
  <si>
    <t>93776,77-26/10/18</t>
  </si>
  <si>
    <t>93759-18/10/18</t>
  </si>
  <si>
    <t>93754-18/10/18</t>
  </si>
  <si>
    <t>93691-10/10/18</t>
  </si>
  <si>
    <t>93681-11/10/18</t>
  </si>
  <si>
    <t>93672-11/10/18</t>
  </si>
  <si>
    <t>93658-11/10/18</t>
  </si>
  <si>
    <t>93757-18/10/18</t>
  </si>
  <si>
    <t>93765-18/10/18</t>
  </si>
  <si>
    <t>93682-11/10/18</t>
  </si>
  <si>
    <t>93743-24/40/18</t>
  </si>
  <si>
    <t>93728-29/10/18</t>
  </si>
  <si>
    <t>94768-3/11/18</t>
  </si>
  <si>
    <t>93722-01/11/18</t>
  </si>
  <si>
    <t>94769-14/11/18</t>
  </si>
  <si>
    <t>94770-14/11/18</t>
  </si>
  <si>
    <t>MRIGAKHI DAS</t>
  </si>
  <si>
    <t>father’s Name</t>
  </si>
  <si>
    <t>Lupthika K V</t>
  </si>
  <si>
    <t>VIJAYAKUMAR KO</t>
  </si>
  <si>
    <t>16/01/2000</t>
  </si>
  <si>
    <t>116278,25/04/2019</t>
  </si>
  <si>
    <t>NO.771, VISHWAVIJAYA 5TH STAGE, 2ND PHASE 60 FEET ROAD, BEML LAYOUT, RR NAGAR BANGALORE-98</t>
  </si>
  <si>
    <t>POORNA M</t>
  </si>
  <si>
    <t xml:space="preserve">MARASHETTY K </t>
  </si>
  <si>
    <t>53/12,HIPPE ANJANEYA SWAMY LAYOUT,ADEPET,NELAMANGALA,BANGALORE 9731276824</t>
  </si>
  <si>
    <t>2019-20</t>
  </si>
  <si>
    <t>OTHERS</t>
  </si>
  <si>
    <t>131363-24/06/2019</t>
  </si>
  <si>
    <t>DHARANI DIVYASREE</t>
  </si>
  <si>
    <t xml:space="preserve">DHARANI SUBBA RAO </t>
  </si>
  <si>
    <t>2-49B,S.LINGAMDINNE ALLAGADDA KURNOOL DIST,ANDHRA PRADESH 9398303941</t>
  </si>
  <si>
    <t>19/03/2002</t>
  </si>
  <si>
    <t>131448-05/07/2019</t>
  </si>
  <si>
    <t>14/09/2001</t>
  </si>
  <si>
    <t>13/07/2001</t>
  </si>
  <si>
    <t>14/02/2001</t>
  </si>
  <si>
    <t>15/05/2001</t>
  </si>
  <si>
    <t>15/03/2000</t>
  </si>
  <si>
    <t>28/02/2001</t>
  </si>
  <si>
    <t>23/08/2000</t>
  </si>
  <si>
    <t>29/01/2002</t>
  </si>
  <si>
    <t>15/06/2001</t>
  </si>
  <si>
    <t>27/03/2001</t>
  </si>
  <si>
    <t>22/08/2000</t>
  </si>
  <si>
    <t>28/06/1999</t>
  </si>
  <si>
    <t>14/09/1999</t>
  </si>
  <si>
    <t>29/09/2000</t>
  </si>
  <si>
    <t>29/03/2000</t>
  </si>
  <si>
    <t>16/02/1998</t>
  </si>
  <si>
    <t>30/09/2001</t>
  </si>
  <si>
    <t>21/11/1997</t>
  </si>
  <si>
    <t>23/12/2000</t>
  </si>
  <si>
    <t>14/10/2000</t>
  </si>
  <si>
    <t>13/05/1998</t>
  </si>
  <si>
    <t>18/09/2001</t>
  </si>
  <si>
    <t>16/11/2001</t>
  </si>
  <si>
    <t>13/03/2001</t>
  </si>
  <si>
    <t>24/05/2001</t>
  </si>
  <si>
    <t>28/05/2002</t>
  </si>
  <si>
    <t>26/05/2001</t>
  </si>
  <si>
    <t>22/07/2000</t>
  </si>
  <si>
    <t>20/03/2002</t>
  </si>
  <si>
    <t>15/09/2001</t>
  </si>
  <si>
    <t>22/01/2002</t>
  </si>
  <si>
    <t>26/02/2000</t>
  </si>
  <si>
    <t>19/08/2001</t>
  </si>
  <si>
    <t>25/04/2000</t>
  </si>
  <si>
    <t>24/04/2001</t>
  </si>
  <si>
    <t>24/10/2000</t>
  </si>
  <si>
    <t>30/04/2000</t>
  </si>
  <si>
    <t>23/09/2000</t>
  </si>
  <si>
    <t>28/04/2000</t>
  </si>
  <si>
    <t>14/07/2001</t>
  </si>
  <si>
    <t>20/01/2000</t>
  </si>
  <si>
    <t>25/11/1999</t>
  </si>
  <si>
    <t>16/12/2000</t>
  </si>
  <si>
    <t>25/07/2001</t>
  </si>
  <si>
    <t>30/06/2001</t>
  </si>
  <si>
    <t>24/05/2000</t>
  </si>
  <si>
    <t>15/12/2000</t>
  </si>
  <si>
    <t>30/03/2001</t>
  </si>
  <si>
    <t>22/08/1999</t>
  </si>
  <si>
    <t>GS-
Government Seats</t>
  </si>
  <si>
    <t>ANUJAA D</t>
  </si>
  <si>
    <t xml:space="preserve">DAMODHARAN S </t>
  </si>
  <si>
    <t>NO.43,SNEHA APARTMENTS,BEML LAYOUT,RR NAGAR,BANGALORE-560098 9611771981</t>
  </si>
  <si>
    <t>DHRUV M</t>
  </si>
  <si>
    <t>MAHESH</t>
  </si>
  <si>
    <t xml:space="preserve">201 NIVIN RESIDENCY 4 TH CROSS C SECTOR AMRUTHNAGAR BENGALURU 9740010191
</t>
  </si>
  <si>
    <t>131405-28/06/2019</t>
  </si>
  <si>
    <t>131385-26/06/2019</t>
  </si>
  <si>
    <t>PRAGATHI SANTHANA</t>
  </si>
  <si>
    <t xml:space="preserve">V SANTHANAM </t>
  </si>
  <si>
    <t>131390-27/06/2019,131539-21/08/2019</t>
  </si>
  <si>
    <t>E-108, WING-1, SARAVANA TRANQUIL HEIGHTS, OPP. SAMBHRAM COLLEGE, HESERAGHATTA MAIN ROAD, M S PALYA VIDYARANYAPURA POST, BANGALORE 9945806600</t>
  </si>
  <si>
    <t>KANAKAL TARUNI</t>
  </si>
  <si>
    <t>MOULYA D</t>
  </si>
  <si>
    <t>ASHWINI</t>
  </si>
  <si>
    <t>131392-27/06/2019</t>
  </si>
  <si>
    <t>131415-29/06/2019</t>
  </si>
  <si>
    <t>131411-28/06/2019</t>
  </si>
  <si>
    <t>131427-01/07/2019</t>
  </si>
  <si>
    <t>131373-25/06/2019</t>
  </si>
  <si>
    <t>133216-24/06/2019,133217-13/08/2019</t>
  </si>
  <si>
    <t>131372-25/06/2019</t>
  </si>
  <si>
    <t>131419-29/06/2019</t>
  </si>
  <si>
    <t>121527-08/07/2019</t>
  </si>
  <si>
    <t>131387-26/06/2019</t>
  </si>
  <si>
    <t>131403-27/06/2019</t>
  </si>
  <si>
    <t>131567-22/08/2019</t>
  </si>
  <si>
    <t>131396-27/06/2019</t>
  </si>
  <si>
    <t>131395-27/06/2019</t>
  </si>
  <si>
    <t>131650-22/08/2019</t>
  </si>
  <si>
    <t>131413-28/06/2019</t>
  </si>
  <si>
    <t>131414-29/06/2019</t>
  </si>
  <si>
    <t>131452-7/7/2019,131576-22/08/2019</t>
  </si>
  <si>
    <t>133214-08/07/2019,131562-21/08/2019</t>
  </si>
  <si>
    <t>131463-11/07/2019</t>
  </si>
  <si>
    <t>131458-08/07/2019,131565-21/08/2019</t>
  </si>
  <si>
    <t>133207-24/06/2019,131554-22/08/2019</t>
  </si>
  <si>
    <t>131662-26/08/2019</t>
  </si>
  <si>
    <t>131450-06/07/2019,131543-04/08/2019</t>
  </si>
  <si>
    <t>131459-10/07/2019,131612-22/08/2019</t>
  </si>
  <si>
    <t>131433-01/07/2019,131603-10/09/2019</t>
  </si>
  <si>
    <t>132913-11/07/2019,131574-22/08/2019</t>
  </si>
  <si>
    <t>131471-15/07/2019</t>
  </si>
  <si>
    <t>131468-12/07/2019,132130-21/08/2019</t>
  </si>
  <si>
    <t>131483-17/07/2019</t>
  </si>
  <si>
    <t>131487-18/07/2019</t>
  </si>
  <si>
    <t>131491-18/07/2019</t>
  </si>
  <si>
    <t>131489-18/07/2019</t>
  </si>
  <si>
    <t>131652-24/07/2019</t>
  </si>
  <si>
    <t>131622-25/07/2019</t>
  </si>
  <si>
    <t>131587-08/08/2019,131549-27/08/2019</t>
  </si>
  <si>
    <t>131493-18/07/2019,131560-08/08/2019</t>
  </si>
  <si>
    <t>131585-07/08/2019,133129-12/08/2019</t>
  </si>
  <si>
    <t>131580-21/08/2019</t>
  </si>
  <si>
    <t>131581-21/08/2019</t>
  </si>
  <si>
    <t>131357-24/06/2019</t>
  </si>
  <si>
    <t>131495-20/07/2019</t>
  </si>
  <si>
    <t>131407-28/06/2019</t>
  </si>
  <si>
    <t>133138-17/08/2019</t>
  </si>
  <si>
    <t>131445-04/07/2019</t>
  </si>
  <si>
    <t>131476-15/07/2019</t>
  </si>
  <si>
    <t>131381-25/06/2019</t>
  </si>
  <si>
    <t>131484-17/07/2019</t>
  </si>
  <si>
    <t>131470-15/07/2019</t>
  </si>
  <si>
    <t>131461-11/07/2019</t>
  </si>
  <si>
    <t>131379-25/06/2019</t>
  </si>
  <si>
    <t>131366-24/06/2019</t>
  </si>
  <si>
    <t>131367-25/06/2019</t>
  </si>
  <si>
    <t>131376-25/06/2019,133124-06/08/2019</t>
  </si>
  <si>
    <t>131465-11/07/2019,131480-16/07/2019</t>
  </si>
  <si>
    <t>131359-24/06/2019</t>
  </si>
  <si>
    <t>131497-24/07/2019</t>
  </si>
  <si>
    <t>131417-29/06/2019</t>
  </si>
  <si>
    <t>131441-01/07/2019</t>
  </si>
  <si>
    <t>131412-28/06/2019</t>
  </si>
  <si>
    <t>131435-01/07/2019</t>
  </si>
  <si>
    <t>131478-16/07/2019</t>
  </si>
  <si>
    <t>131431-01/07/2019</t>
  </si>
  <si>
    <t>131398-27/06/2019</t>
  </si>
  <si>
    <t>133213-01/07/2019</t>
  </si>
  <si>
    <t>131429-01/07/2019</t>
  </si>
  <si>
    <t>133127-20/08/2019</t>
  </si>
  <si>
    <t>131369-25/06/2019</t>
  </si>
  <si>
    <t>131443-02/07/2019</t>
  </si>
  <si>
    <t>131361-24/06/2019</t>
  </si>
  <si>
    <t>131664-09/09/2019</t>
  </si>
  <si>
    <t>131666-09/09/2019</t>
  </si>
  <si>
    <t>131690-11/09/2019</t>
  </si>
  <si>
    <t>131685-11/09/2019</t>
  </si>
  <si>
    <t>131676-17/09/2019</t>
  </si>
  <si>
    <t>131681-11/09/2019</t>
  </si>
  <si>
    <t>131668-11/09/2019</t>
  </si>
  <si>
    <t>131678-11/09/2019</t>
  </si>
  <si>
    <t>131695-16/09/2019</t>
  </si>
  <si>
    <t>131673-11/09/2019</t>
  </si>
  <si>
    <t>131679-,33209-12/09/2019</t>
  </si>
  <si>
    <t>131680-11/09/2019</t>
  </si>
  <si>
    <t>131696-11/09/2019</t>
  </si>
  <si>
    <t>131682,131683-13/09/2019</t>
  </si>
  <si>
    <t>131670-11/09/2019</t>
  </si>
  <si>
    <t>131675-11/09/2019</t>
  </si>
  <si>
    <t>131671-11/09/2019</t>
  </si>
  <si>
    <t>131674-11/09/2019</t>
  </si>
  <si>
    <t>131684-11/09/2019</t>
  </si>
  <si>
    <t>131687-11/09/2019</t>
  </si>
  <si>
    <t>131686-11/09/2019</t>
  </si>
  <si>
    <t>131689-11/09/2019</t>
  </si>
  <si>
    <t>131672-11/09/2019</t>
  </si>
  <si>
    <t>131688-11/09/2019</t>
  </si>
  <si>
    <t>135348-14/10/2019</t>
  </si>
  <si>
    <t xml:space="preserve">KANAKAL RAVINDRA KUMAR </t>
  </si>
  <si>
    <t>11-4-322/2, FLAT NO.401, DAYANAND APARTMENT, CHILAKALAGUDA, SECUNDRABAD, TELANGANA 9848933568</t>
  </si>
  <si>
    <t xml:space="preserve">DHANANJAYA K V </t>
  </si>
  <si>
    <t>NO.659,27TH CROSS,KUVEMPU NAGAR,HASSAN-573201 9449706011</t>
  </si>
  <si>
    <t xml:space="preserve">AMBARAYA </t>
  </si>
  <si>
    <t>A.S.KANITIKAR,AT MAHAGAON CROSS,KAMALAPUR TQ,KALABURAGI DIST-585316 8088246367</t>
  </si>
  <si>
    <t>PRAGNA V R</t>
  </si>
  <si>
    <t>RAMESH V R</t>
  </si>
  <si>
    <t>NO.349,4TH MAIN,3RD CROSS,MARUTI LAYOUT,BANGALORE-61 9740623697</t>
  </si>
  <si>
    <t>SPOORTHY J</t>
  </si>
  <si>
    <t>JANARDHAN R</t>
  </si>
  <si>
    <t>NO.741,3RD CROSS,4TH MAIN CROSS,UPKAR LAYOUT,NERALURU,ANEKAL TQ,BENGALURU-562107 9845583990</t>
  </si>
  <si>
    <t xml:space="preserve"> NANDA KUMARA S </t>
  </si>
  <si>
    <t xml:space="preserve">SHIVANNA H </t>
  </si>
  <si>
    <t>NO 60-05/3, 3RD MAIN ROAD, END OF A CROSS , NEW EXTENSION, BYATARAYANAPURA MYSORE ROAD, BENGALURU 9740433873</t>
  </si>
  <si>
    <t xml:space="preserve"> SHREELAKSHMI </t>
  </si>
  <si>
    <t xml:space="preserve"> SHYAMPRASAD U H </t>
  </si>
  <si>
    <t xml:space="preserve">NO.2250,7TH MAIN,DEVAIAHNA HUNDI ROAD,SRIRAMPURA,2ND STAGE,MYSORE 9632062566
</t>
  </si>
  <si>
    <t xml:space="preserve">GREESHMA GOWDA G </t>
  </si>
  <si>
    <t xml:space="preserve">GUJJARA GOWDA T S </t>
  </si>
  <si>
    <t>LAKSHMAMMA LAYOUT HIRIYUR CHITRADURGA KARNATAKA 9663263160</t>
  </si>
  <si>
    <t>MOHAN REDDY KURAL</t>
  </si>
  <si>
    <t xml:space="preserve">BASWARAJ KURAL </t>
  </si>
  <si>
    <t>1-22,NEAR BASAVANNA TEMPLE,SUGUR ,CHITTAPURA TALUK,KALABURAGI-585218 7892242143</t>
  </si>
  <si>
    <t>POOJA B J</t>
  </si>
  <si>
    <t xml:space="preserve">JAVAREGOWDA B L </t>
  </si>
  <si>
    <t>SHRI LAKSHMI NILAYA,8TH CROSS,SHANTHINAGARA,HASSAN 9741932658</t>
  </si>
  <si>
    <t>LAVANYA S</t>
  </si>
  <si>
    <t>SRINIVASA REDDY R</t>
  </si>
  <si>
    <t>VILLA NO.50 PHASE-2 LIBERTY ACRES,INDLABELLE SARJAPURA ROAD,BANGALORE 8971213179</t>
  </si>
  <si>
    <t>SAHANA PRIYA R</t>
  </si>
  <si>
    <t xml:space="preserve">K V RAGHU </t>
  </si>
  <si>
    <t>18,MATHRU SHREE NILAYA,3RD CROSS,ASHIRWAD LAYOUT,BANGALORE-560036 990022770</t>
  </si>
  <si>
    <t>SAHANA M</t>
  </si>
  <si>
    <t>M VENUGOPAL</t>
  </si>
  <si>
    <t>H.NO-109,NARASIMHA KRUPA,NEHRU COLONY,1ST CROSS,BALLARI 9480125560</t>
  </si>
  <si>
    <t xml:space="preserve"> SPOORTHI H S</t>
  </si>
  <si>
    <t xml:space="preserve"> H V SURESH </t>
  </si>
  <si>
    <t>DOOR NO 300C KANNUR HALLI ROAD MV EXTENSION HOSKOTE BENGALURU 7349459890</t>
  </si>
  <si>
    <t xml:space="preserve"> MATTEDDU LASYA RAJA SRI </t>
  </si>
  <si>
    <t xml:space="preserve">M PRASAD </t>
  </si>
  <si>
    <t>20-3-124/A1/B,RAYALWARISTREET,NEAR LEELA MAHAL,TIRUPATI,CHITTOR DIST,ANDHRA PRADESH-517501 8500936916</t>
  </si>
  <si>
    <t xml:space="preserve"> MADHUSHREE H P </t>
  </si>
  <si>
    <t xml:space="preserve">PALACHANDRA N L </t>
  </si>
  <si>
    <t>E BLOCK,5TH CROSS,KALLAHALLI VINOBHA NAGAR SHIMOGA KARNATAKA 8762672319</t>
  </si>
  <si>
    <t xml:space="preserve"> LIKKITH KANTH V </t>
  </si>
  <si>
    <t xml:space="preserve">VELUKKANTH K </t>
  </si>
  <si>
    <t>KANTH NILAYA NO.46 1ST MAIN ROAD VANNARPET LAYOUT VIVEKNAGAR BENGALURU 8884348918</t>
  </si>
  <si>
    <t>PASUPULETI CHANDANA SREE</t>
  </si>
  <si>
    <t xml:space="preserve">PASUPULETI NAGENDRA PRASAD </t>
  </si>
  <si>
    <t>8-6-500/248 STREET -7,SRINIVASA PURAM COLONY,VANASTHALIPURAM,RANGAREDDY DIST,HYDERABAD,TELANGANA-500070 9441676009</t>
  </si>
  <si>
    <t xml:space="preserve">M S PRASANTHI VAISHNAV </t>
  </si>
  <si>
    <t xml:space="preserve"> 2-386 BAJANAGUDI STREET KONGAREDDY PALLI CHITTOOR AP 8328221860</t>
  </si>
  <si>
    <t>D SATHISH KUMAR</t>
  </si>
  <si>
    <t xml:space="preserve"> LANKESH J</t>
  </si>
  <si>
    <t>JAYARAMAIAH</t>
  </si>
  <si>
    <t>KALLUGOPPAHALLI BIDADI RAMNAGARA KARNATAKA 9686988844</t>
  </si>
  <si>
    <t xml:space="preserve">DANUS M </t>
  </si>
  <si>
    <t xml:space="preserve">MOHAN RAJ P </t>
  </si>
  <si>
    <t>NO 18 TRICHY MAIN ROAD , PASUPATHIPALAYAM ,KARUR TN 6382833343</t>
  </si>
  <si>
    <t xml:space="preserve">AKUTHOTA HASITHA </t>
  </si>
  <si>
    <t xml:space="preserve">AKUTHOTA CHAKRAVARTHI </t>
  </si>
  <si>
    <t>T B ROAD, ALLAGADDA POST ,KURNOOL DISTRICT AP 8688265688</t>
  </si>
  <si>
    <t xml:space="preserve"> SREELAKSHMI M S </t>
  </si>
  <si>
    <t xml:space="preserve">SANTHOSH KUMAR M A </t>
  </si>
  <si>
    <t>MALAPPURATH HOUSE, POST POTTORE, THRISSUR 7306568349</t>
  </si>
  <si>
    <t xml:space="preserve">NITTA ANITA </t>
  </si>
  <si>
    <t xml:space="preserve">NITTA NARAYAN RAO </t>
  </si>
  <si>
    <t>NEAR AUP SCHOOL, H NO.176, DEWANMARO KHARAGPUR, WB 7300449065</t>
  </si>
  <si>
    <t xml:space="preserve">KAMMARI PRANAV </t>
  </si>
  <si>
    <t xml:space="preserve">K PANDARINATH </t>
  </si>
  <si>
    <t>FLAT NO 202, VENKATA SAI NILAYAM BANK COLONY , POTHIREDDYPALLY, SANGAREDDY 8977700770</t>
  </si>
  <si>
    <t xml:space="preserve">DEEKSHITHA S JAIN </t>
  </si>
  <si>
    <t xml:space="preserve">SUNIL KUMAR D </t>
  </si>
  <si>
    <t>NO 170 2ND MAIN 4TH CROSS, MATHURA NAGAR MYSORE 9353214598</t>
  </si>
  <si>
    <t xml:space="preserve"> NAIK SUCHITA RAMCHANDRA </t>
  </si>
  <si>
    <t xml:space="preserve">RAMCHANDRA DEVAPPA NAIK </t>
  </si>
  <si>
    <t>601, SAI SRISHTI TOWER, OPP. INDRALOK PH-III, BHAYANDER ,THANE 8291000102</t>
  </si>
  <si>
    <t>SINDHU V</t>
  </si>
  <si>
    <t xml:space="preserve">VEERABHADRAPPA H </t>
  </si>
  <si>
    <t>SANGENAHALLY,SIDDLAIAHNA KOTE POST,HIRIYUR TQ,CHITHRADURGA DIST, 8095824957</t>
  </si>
  <si>
    <t>MALAVIKA M</t>
  </si>
  <si>
    <t xml:space="preserve">MURALIDHARAN T P </t>
  </si>
  <si>
    <t>THALIKOVILAKAM MANA LANE, VIYYUR TALUK , THRISSUR 8848418615</t>
  </si>
  <si>
    <t xml:space="preserve"> KRISHNAM SATHWIKA </t>
  </si>
  <si>
    <t xml:space="preserve">K KISHORE KUMAR </t>
  </si>
  <si>
    <t>1-652A MAIN ROAD,MUDIGUBBA POST,ANANTAPUR DIST,ANDHRAPRADESH-515511 9390432562</t>
  </si>
  <si>
    <t xml:space="preserve"> BHARATHGOWDA H U </t>
  </si>
  <si>
    <t xml:space="preserve">UDAYKUMAR M </t>
  </si>
  <si>
    <t>ITTAMADU BIDADI,RAMANAGAR , KARNATAKA 8088102210</t>
  </si>
  <si>
    <t>LIKHITHA M</t>
  </si>
  <si>
    <t xml:space="preserve">MAHADEVA P </t>
  </si>
  <si>
    <t>NO 45 THIRD MAIN EIGHT CROSS ULLAL MAIN ROAD BANGALORE 8431669709</t>
  </si>
  <si>
    <t>SAHANA H M</t>
  </si>
  <si>
    <t xml:space="preserve">MADHUKESHAVA H D </t>
  </si>
  <si>
    <t>MATRUSHREE NILAYA CHORDERKERI,SHIKARIPURA TQ,SHIVMOGA DIST-577427 9902442427</t>
  </si>
  <si>
    <t xml:space="preserve">VINAYAKA HASABI </t>
  </si>
  <si>
    <t xml:space="preserve"> SANGAPPA HASABI </t>
  </si>
  <si>
    <t>SRIVINAYAKA NILAYA, BEHIND GOVT SCHOOL, LAKSHMI CAMP, GANGAVATI KOPPAL 8088226711</t>
  </si>
  <si>
    <t>MEGHA B BHAVI</t>
  </si>
  <si>
    <t xml:space="preserve">BASAVARAJ SHIVAPPA BHAVI </t>
  </si>
  <si>
    <t>SRI MANJUNATHA KRUPA, PLOT NO 30, WARD NO 17, ATP ROAD, BEHIND M G AUTOMOBILES, VISHAL NAGAR BALLARI 9986414723</t>
  </si>
  <si>
    <t xml:space="preserve">AMIT KUMAR </t>
  </si>
  <si>
    <t xml:space="preserve">RAJU SHARMA </t>
  </si>
  <si>
    <t>WARD NO 27, TAPARI ROAD ,MOHALLA SARAY KOTPUTLI,JAIPUR 9739021302</t>
  </si>
  <si>
    <t>RAJDEEP SAHARIA</t>
  </si>
  <si>
    <t xml:space="preserve">LAKHYADHAR SAHARIA </t>
  </si>
  <si>
    <t>MANGALDAIGAON, MANGALDAI, DARRANG ASSAM 9678171033</t>
  </si>
  <si>
    <t xml:space="preserve">MANIMARAN SESHADRI VASAN </t>
  </si>
  <si>
    <t xml:space="preserve">R MANIMARAN </t>
  </si>
  <si>
    <t>19 3 20 F5, KENNEDY NAGAR TIRUPATI, AP 9505706744</t>
  </si>
  <si>
    <t>SONALI</t>
  </si>
  <si>
    <t xml:space="preserve">RAJESH KUMAR </t>
  </si>
  <si>
    <t>V.P.O TANG NARWANA TEHSIL,DHARAMSHALA DIST,KANGRA,HIMACHAL PRADESH-176052 8628005079</t>
  </si>
  <si>
    <t>BHAKTI M TOLAMATTI</t>
  </si>
  <si>
    <t xml:space="preserve">MANOJ TOLAMATTI </t>
  </si>
  <si>
    <t>NO.202,D BLOCK,PARAS MANE APARTMENT,KS TOWN,BANGALORE-560059 9845641897</t>
  </si>
  <si>
    <t xml:space="preserve"> SHRAVANA L </t>
  </si>
  <si>
    <t xml:space="preserve">LINGARAJU B </t>
  </si>
  <si>
    <t>NO.25, NEAR GLOBAL VILLAGE GATE, PATTANAGERE MAIN ROAD, RVCE POST, BENGALURU-59 9535926509</t>
  </si>
  <si>
    <t>NISHCHITH S</t>
  </si>
  <si>
    <t xml:space="preserve">R SURESH </t>
  </si>
  <si>
    <t>AGARA VILLAGE, MULBAGILU TALUK, KOLAR 8105161634</t>
  </si>
  <si>
    <t>K R PREETHI</t>
  </si>
  <si>
    <t xml:space="preserve">K S RAJAPPA </t>
  </si>
  <si>
    <t>KANABAGATTE VILLAGE, SHIVANI POST, AJJAMPURA TALUK, CHIKKAMAGALUR DIST 6362994500</t>
  </si>
  <si>
    <t xml:space="preserve"> AARYA S </t>
  </si>
  <si>
    <t xml:space="preserve">SHIVAKUMAR M C </t>
  </si>
  <si>
    <t>858, 10TH CROSS, 3RD A MAIN DATTAGALLI 3RD STAGE A BLOCK MYSORE-23 8073837082</t>
  </si>
  <si>
    <t>RAHUL BANIK</t>
  </si>
  <si>
    <t xml:space="preserve">PRASANTA BANIK </t>
  </si>
  <si>
    <t>RADHA MADHAB SARNI, PO DHALESWAR AGARTALA TRIPURA 9774633431</t>
  </si>
  <si>
    <t xml:space="preserve">SUBIA ZAMANI M </t>
  </si>
  <si>
    <t xml:space="preserve">MOULASHA Y P </t>
  </si>
  <si>
    <t xml:space="preserve">LINGANAPURA ROAD,NEAR RMC,KOLLEGALA,CHAMARAJANAGARA 9448602560
</t>
  </si>
  <si>
    <t xml:space="preserve"> RANGANATH S </t>
  </si>
  <si>
    <t>SHIVAKUMAR</t>
  </si>
  <si>
    <t>307, 2ND MAIN, 2ND BLOCK, KANTIRAVA NAGAR ,NANADHINI LAYOUT BANGALORE NORTH , BANGALORE560096 8073076742</t>
  </si>
  <si>
    <t>APURVA R</t>
  </si>
  <si>
    <t xml:space="preserve">RAGHU S </t>
  </si>
  <si>
    <t>NO.23/22, 14TH MAIN, 4TH BLOCK , NANDINI LAYOUT, BENGALURU-560096 9591933044</t>
  </si>
  <si>
    <t xml:space="preserve">RITHIKA K J </t>
  </si>
  <si>
    <t xml:space="preserve">K P JAYARAMA </t>
  </si>
  <si>
    <t>KUJUGODU HOUSE, KALLEMATA, HARIHARA PALLATHADKA VILLAGE AND POST, SULLIA TALUK , DK 9449984064</t>
  </si>
  <si>
    <t xml:space="preserve">RITHIKA R </t>
  </si>
  <si>
    <t xml:space="preserve">RAJU S </t>
  </si>
  <si>
    <t>NO 1888, CHURCH ROAD J C EXTENSION KANAKAPURA 9538904063</t>
  </si>
  <si>
    <t xml:space="preserve">THRUPTI DEVARAJ </t>
  </si>
  <si>
    <t xml:space="preserve">DEVARAJA D </t>
  </si>
  <si>
    <t>75 ASHIRVAD NILAYA, FOREST GATE ,1ST MAIN, 3RD CROSS, MACHOHALLI,SUBRAMANYA SWAMI TEMPLE, BANGALORE NORTH, BANGALORE-91 7348832664</t>
  </si>
  <si>
    <t>SWATI R NELOGAL</t>
  </si>
  <si>
    <t xml:space="preserve">RUDRAPPA M NELOGAL </t>
  </si>
  <si>
    <t>NO.50,NEAR MAHA LAXMI TEMPLE,1ST MAIN,3RD CROSS,LAXMI LAYOUT,ABBIGERE,BANGALORE-560090 7760534174</t>
  </si>
  <si>
    <t xml:space="preserve"> R RAGAVENDRA MALAGERE </t>
  </si>
  <si>
    <t xml:space="preserve">BADRIGOWDA RAJU MALAGERE </t>
  </si>
  <si>
    <t>74-12-5/2,BANGALORE BAKERY AVA ROAD, RAJAHMUNDRY, EAST GODAVARI DISTRICT, AP 6361704228</t>
  </si>
  <si>
    <t>S KAVYASHREE</t>
  </si>
  <si>
    <t xml:space="preserve"> B SIDDARAJU </t>
  </si>
  <si>
    <t>NO.837/605/72, VIVEKANANDANAGARA,MAGADI ROAD,CNR LAYOUT,RAMANAGARA DIST-562159 9945830278</t>
  </si>
  <si>
    <t xml:space="preserve"> T SUSHMA </t>
  </si>
  <si>
    <t xml:space="preserve">R THIPPESHA </t>
  </si>
  <si>
    <t>NO 3 SLN ENCLAVE, NAGASANDRA POST, THIPPENAHALLI MAIN ROAD, DODDABIDRAKALL BANGALORE-73 9731902902</t>
  </si>
  <si>
    <t>PRIYANKA</t>
  </si>
  <si>
    <t xml:space="preserve">PRASAD S K B </t>
  </si>
  <si>
    <t>NO 177, CHIRANJIVI TEACHERS COLONY OPP KSRTC PARK , CHITRADURGA 9448959289</t>
  </si>
  <si>
    <t xml:space="preserve"> KAVYASHRI P G </t>
  </si>
  <si>
    <t>PARAMESHWARA GOWDA</t>
  </si>
  <si>
    <t>BARYA, GUTHYANDA HOUSE, BELTHANGADY DK 9008865402</t>
  </si>
  <si>
    <t xml:space="preserve"> BHAVANA M </t>
  </si>
  <si>
    <t xml:space="preserve">MALLESH GOWDA </t>
  </si>
  <si>
    <t>KATTAYA HOBLI, JINNENAHALLI, HASSAN 9845862972</t>
  </si>
  <si>
    <t xml:space="preserve">HRITHIK C H </t>
  </si>
  <si>
    <t xml:space="preserve">HONNAPPA GOWDA </t>
  </si>
  <si>
    <t>CHIDGAL HOUSE, KUTHKUNJA POST AND VILLAGE , SULYA DK 8749034492</t>
  </si>
  <si>
    <t>DARSHITA D JAIN</t>
  </si>
  <si>
    <t>DINESH</t>
  </si>
  <si>
    <t>SHRILAKSHMI PAPER MART, BELLARY COMPLEX, ADB ROAD, RANEBENNUR DIST, HAVERI 9986854711</t>
  </si>
  <si>
    <t xml:space="preserve">JANANI G </t>
  </si>
  <si>
    <t xml:space="preserve">S GANESAN </t>
  </si>
  <si>
    <t>NO.9,9TH CROSS STREET,BHAVANI NAGAR,DHARAPADAVEDU POST,KATPADI,VELLORE DIST,TAMIL NADU-6320 6382586802</t>
  </si>
  <si>
    <t>SRI HARI KASHYAP P</t>
  </si>
  <si>
    <t xml:space="preserve">PRASAD R </t>
  </si>
  <si>
    <t>NO 2080, 4TH MAIN, 2ND CROSS , KENGERI SATELLITE TOWN, BENGALURU SOUTH 76719231172</t>
  </si>
  <si>
    <t xml:space="preserve">MANU H S </t>
  </si>
  <si>
    <t xml:space="preserve">SHIVANANDA A E </t>
  </si>
  <si>
    <t>HALERANGA PURA, CHITHRADURGA TQ AND DIST-577514 9611621713</t>
  </si>
  <si>
    <t xml:space="preserve"> SINCHANA G </t>
  </si>
  <si>
    <t xml:space="preserve">GANGESHA </t>
  </si>
  <si>
    <t>597, 1ST PHASE, 4TH STAGE NEAR ABC MONTESSORI , VIJAYANAGAR ,MYSORE-570017 9353435994</t>
  </si>
  <si>
    <t xml:space="preserve"> M HARSHITHA </t>
  </si>
  <si>
    <t xml:space="preserve">M MURALI </t>
  </si>
  <si>
    <t>NO.123,1ST MAIN,7TH CROSS,VAISHNAVI NAGAR, KENGERI CHECKPOST BANGALORE 8549001507</t>
  </si>
  <si>
    <t>ANUSHREE K</t>
  </si>
  <si>
    <t xml:space="preserve"> KUMARA K </t>
  </si>
  <si>
    <t>NO.4, KURIGOWDANA DODDI, KANAKAPURA, RAMANAGARA 7337829915</t>
  </si>
  <si>
    <t xml:space="preserve">SINDU SURYAKANT SARANG </t>
  </si>
  <si>
    <t xml:space="preserve">SURYAKANT M SARANG </t>
  </si>
  <si>
    <t>2711/1, SHRIDURGA DEVI TEMPLE, DURGAKERI, HONNAVARA UK 8088137489</t>
  </si>
  <si>
    <t>NANDAKUMAR R</t>
  </si>
  <si>
    <t xml:space="preserve">RADHA RAMANAN </t>
  </si>
  <si>
    <t>PALLAKKATTIL HOUSE, PO PANANGAD SN PURAM,KODUNGALLUR THRISSUR 9400433085</t>
  </si>
  <si>
    <t xml:space="preserve"> KEERTHI K K </t>
  </si>
  <si>
    <t xml:space="preserve">KANTHARAJ K </t>
  </si>
  <si>
    <t>ESHWARA TEMPLE STREET , KONNANUR , ARAKALGUD HASSAN 9686732721</t>
  </si>
  <si>
    <t xml:space="preserve">SIRI P A </t>
  </si>
  <si>
    <t xml:space="preserve">P K ADARSHA </t>
  </si>
  <si>
    <t>NO 403, E BLOCK, WING 1 , KHB PLATINUM, KENGERI SATELLITE TOWN, BANGALORE 9481476880</t>
  </si>
  <si>
    <t xml:space="preserve"> MOKSHA K</t>
  </si>
  <si>
    <t xml:space="preserve">KESHAVA MURTHY </t>
  </si>
  <si>
    <t>NO.2 UDDUR VILLAGE, J H KERE POST ,KASABA HOBLI HASSAN 9108092995</t>
  </si>
  <si>
    <t xml:space="preserve"> BUMIKA R </t>
  </si>
  <si>
    <t xml:space="preserve">RAJU P </t>
  </si>
  <si>
    <t>NO.2573, OPP SRI VARALAXMI ENGG WORKS , S M ROAD, T DASARAHALLI BENGALURU 9972247079</t>
  </si>
  <si>
    <t xml:space="preserve">J T LIKHITHA </t>
  </si>
  <si>
    <t>J K THAMMAIAH</t>
  </si>
  <si>
    <t>JANIVARA, CHANNARAYAPATNA, HASSAN 7259747001</t>
  </si>
  <si>
    <t xml:space="preserve">SUMAN S </t>
  </si>
  <si>
    <t xml:space="preserve">SHANKAR RAO </t>
  </si>
  <si>
    <t>VADEMALLESHWARA NILAYA,1ST CROSS,LAKSHMIPURA TRANSFARM ROADKANAKAPURA TQ RAMANAGARA DIST562117 9741542969</t>
  </si>
  <si>
    <t xml:space="preserve">NAUSHEEN T </t>
  </si>
  <si>
    <t xml:space="preserve">TAJAMMUL PASHA </t>
  </si>
  <si>
    <t>NO.142,JP NAGAR,9TH PHASE,7TH BLOCK,RAGHAVANAPALYA,BDA LAYOUT,BANGALORE560062 9448267821</t>
  </si>
  <si>
    <t xml:space="preserve"> RITIKA KAVERI </t>
  </si>
  <si>
    <t>RAJESH</t>
  </si>
  <si>
    <t>HOUSE NO.9-587/1/1B/P/22,VIDYABHARATHI NIVAS,ALAND ROAD,SHETTY LAYOUT,KALABURAGI DIST-585103 9972776636</t>
  </si>
  <si>
    <t xml:space="preserve">HEMA K </t>
  </si>
  <si>
    <t xml:space="preserve">KAMALANABHACHARI B N </t>
  </si>
  <si>
    <t>SHIVAGANGA NILAYA NEAR JAVALIPETE,GUBBI TOWN,TUMKUR DIST 9972728708</t>
  </si>
  <si>
    <t xml:space="preserve"> LINGRAJ BALASAHEB </t>
  </si>
  <si>
    <t xml:space="preserve">BALASAHEB HALIMANI </t>
  </si>
  <si>
    <t>PLoT NO 207, JADHAV LAYOUT, BIDDAPUR COLONY , KALBURGI 9686642516</t>
  </si>
  <si>
    <t xml:space="preserve">SUMA A </t>
  </si>
  <si>
    <t xml:space="preserve">DHANANJAYA A </t>
  </si>
  <si>
    <t>NO.71,5TH CROSS,1ST MAIN,BABANNA LAYOUT,MALLASANDRA,T.DASARAHALLI,BANGALORE560057 9538608996</t>
  </si>
  <si>
    <t xml:space="preserve"> SPOORTHI S </t>
  </si>
  <si>
    <t xml:space="preserve">SHAILARADHYA R </t>
  </si>
  <si>
    <t>SINGATAGERE, CHAMUNDESHWARI LAYOUT,KADUR ROAD,CHIKMAGALUR 9449701125</t>
  </si>
  <si>
    <t xml:space="preserve"> KRANTHI SAGAR S </t>
  </si>
  <si>
    <t xml:space="preserve">SREERAM H </t>
  </si>
  <si>
    <t>AMBEDKAR NAGAR,WARD NO.30,CHIKKABALLAPURA DIST-562101 9108330404</t>
  </si>
  <si>
    <t xml:space="preserve">CHANDAN T S </t>
  </si>
  <si>
    <t xml:space="preserve">SHIVAKUMAR T S </t>
  </si>
  <si>
    <t>PANDOMATTI POST,CHANNAGIRI TQ,DAVANAGERE DIST577213 8971485986</t>
  </si>
  <si>
    <t xml:space="preserve"> PAVANKUMAR C </t>
  </si>
  <si>
    <t xml:space="preserve">CHANNAPPA </t>
  </si>
  <si>
    <t>NO.98/3, B N TANDA, UKKINAL SHAHAPUR,YADAGIRI 8971717876</t>
  </si>
  <si>
    <t xml:space="preserve">PARAMANANDA GOUDA </t>
  </si>
  <si>
    <t xml:space="preserve">SHARANAGOUDA </t>
  </si>
  <si>
    <t>BANDOLI , POST TINTHANI,SHORAPUR, YADAGIRI 6362252911</t>
  </si>
  <si>
    <t xml:space="preserve">POOJA C ALADAKATTI </t>
  </si>
  <si>
    <t>CHANDRASHEKHAR</t>
  </si>
  <si>
    <t>HUDEDGERI ONI, DEVI HOSUR HAVERI 7090627933</t>
  </si>
  <si>
    <t xml:space="preserve">MINAL M </t>
  </si>
  <si>
    <t xml:space="preserve">MOHAMED AZAD K </t>
  </si>
  <si>
    <t>6/314, VAKIL RAMAIAH STREET, KOLLEGALA , CHAMARAJA NAGAR 9483257151</t>
  </si>
  <si>
    <t xml:space="preserve">PRASAD JAMBAGI </t>
  </si>
  <si>
    <t xml:space="preserve">SHRIKANT JAMBAGI </t>
  </si>
  <si>
    <t>INCHARA BUILDING,RAJEEV NAGAR,CHIKODI,BELAGAVI591201 9743783922</t>
  </si>
  <si>
    <t xml:space="preserve">NIKITHA M </t>
  </si>
  <si>
    <t xml:space="preserve">MANJUNATH A </t>
  </si>
  <si>
    <t>NO.240/3, KEMBATHALLI, GOTTIGERE POST BANGALORE SOUTH 9343773138</t>
  </si>
  <si>
    <t xml:space="preserve">PRATHEEKSHA V </t>
  </si>
  <si>
    <t xml:space="preserve">VENKATESH T L </t>
  </si>
  <si>
    <t>SRI RANGA NILAYA,BEHIND VINODH SCHOOL,BASHETTIHALLI,DODDABALLAPUR,BANGALORE561203 9740323816</t>
  </si>
  <si>
    <t xml:space="preserve">ABDUL AZEEM </t>
  </si>
  <si>
    <t xml:space="preserve">ABDUL KAREEM MULLA </t>
  </si>
  <si>
    <t>WARD NO.6,MEHEBOOB NAGAR,YEDRAMI,YEDRAMI,KALABURAGI DIST-585325 9741071768</t>
  </si>
  <si>
    <t xml:space="preserve">BASAVARAJ PATIL </t>
  </si>
  <si>
    <t>NO.1-11-154/146/147,BELLAM COLONY,RAICHUR-584101 9448303403</t>
  </si>
  <si>
    <t xml:space="preserve">SHILPA </t>
  </si>
  <si>
    <t xml:space="preserve">JEEVAN M M </t>
  </si>
  <si>
    <t xml:space="preserve">MAHADEVAPPA S </t>
  </si>
  <si>
    <t>NO.721,MELLEKATTE,DAVANAGERE-577512 9449082312</t>
  </si>
  <si>
    <t xml:space="preserve"> MAINA REDDY N </t>
  </si>
  <si>
    <t xml:space="preserve">NAGAREDDY S </t>
  </si>
  <si>
    <t>NO.1073, SRI NARASIMHA SWAMY NILAYA, 3RD MAIN, 4TH CROSS, T DASARAHALLI BANGALORE 9611339683</t>
  </si>
  <si>
    <t>VIJAYLAXMI</t>
  </si>
  <si>
    <t xml:space="preserve">REVANSIDDAPPA </t>
  </si>
  <si>
    <t>NO.136,GDA COLONY NEAR AKKA TANGI TEMPLE,KALABURAGI-585104 9900341491</t>
  </si>
  <si>
    <t xml:space="preserve"> SHAZEEN ABDULLA </t>
  </si>
  <si>
    <t xml:space="preserve">SYED ABDULLA </t>
  </si>
  <si>
    <t>NO.488 YOGESHWARA LAYOUT , 9TH CROSS , BIDADI562109 9844164044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</si>
</sst>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[$-14009]dd/mm/yyyy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1" xfId="0" applyFont="1" applyBorder="1" applyAlignment="1" applyProtection="1">
      <alignment wrapText="1"/>
      <protection locked="0"/>
    </xf>
    <xf numFmtId="0" fontId="0" fillId="0" borderId="1" xfId="0" applyBorder="1"/>
    <xf numFmtId="0" fontId="2" fillId="2" borderId="1" xfId="0" applyFont="1" applyFill="1" applyBorder="1"/>
    <xf numFmtId="0" fontId="0" fillId="0" borderId="3" xfId="0" applyBorder="1"/>
    <xf numFmtId="0" fontId="2" fillId="2" borderId="0" xfId="0" applyFont="1" applyFill="1"/>
    <xf numFmtId="0" fontId="0" fillId="0" borderId="1" xfId="0" quotePrefix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right" vertical="top" shrinkToFit="1"/>
    </xf>
    <xf numFmtId="164" fontId="3" fillId="0" borderId="1" xfId="0" applyNumberFormat="1" applyFont="1" applyFill="1" applyBorder="1" applyAlignment="1">
      <alignment horizontal="right" vertical="top" wrapText="1" shrinkToFit="1"/>
    </xf>
    <xf numFmtId="0" fontId="4" fillId="0" borderId="1" xfId="0" applyFont="1" applyFill="1" applyBorder="1" applyAlignment="1">
      <alignment horizontal="left" vertical="top"/>
    </xf>
    <xf numFmtId="0" fontId="0" fillId="0" borderId="0" xfId="0" applyFont="1" applyAlignment="1" applyProtection="1">
      <alignment horizontal="left" vertical="top"/>
    </xf>
    <xf numFmtId="0" fontId="0" fillId="0" borderId="0" xfId="0" applyFont="1" applyBorder="1" applyAlignment="1" applyProtection="1">
      <alignment horizontal="left" vertical="top"/>
    </xf>
    <xf numFmtId="0" fontId="0" fillId="0" borderId="0" xfId="0" applyFont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 wrapText="1"/>
    </xf>
    <xf numFmtId="0" fontId="0" fillId="0" borderId="1" xfId="0" applyFont="1" applyBorder="1" applyAlignment="1" applyProtection="1">
      <alignment horizontal="left" vertical="top" wrapText="1"/>
      <protection locked="0"/>
    </xf>
    <xf numFmtId="10" fontId="0" fillId="0" borderId="1" xfId="1" applyNumberFormat="1" applyFont="1" applyBorder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0" fillId="0" borderId="1" xfId="0" quotePrefix="1" applyFont="1" applyBorder="1" applyAlignment="1" applyProtection="1">
      <alignment horizontal="left" vertical="top" wrapText="1"/>
      <protection locked="0"/>
    </xf>
    <xf numFmtId="1" fontId="3" fillId="0" borderId="1" xfId="0" applyNumberFormat="1" applyFont="1" applyFill="1" applyBorder="1" applyAlignment="1">
      <alignment horizontal="left" vertical="top" shrinkToFit="1"/>
    </xf>
    <xf numFmtId="0" fontId="4" fillId="0" borderId="1" xfId="0" applyFont="1" applyFill="1" applyBorder="1" applyAlignment="1">
      <alignment horizontal="center" vertical="top"/>
    </xf>
    <xf numFmtId="164" fontId="3" fillId="0" borderId="1" xfId="0" applyNumberFormat="1" applyFont="1" applyFill="1" applyBorder="1" applyAlignment="1">
      <alignment horizontal="left" vertical="top" wrapText="1" shrinkToFit="1"/>
    </xf>
    <xf numFmtId="165" fontId="2" fillId="2" borderId="1" xfId="0" applyNumberFormat="1" applyFont="1" applyFill="1" applyBorder="1" applyAlignment="1" applyProtection="1">
      <alignment horizontal="left" vertical="top" wrapText="1"/>
    </xf>
    <xf numFmtId="165" fontId="0" fillId="0" borderId="1" xfId="0" applyNumberFormat="1" applyFont="1" applyBorder="1" applyAlignment="1" applyProtection="1">
      <alignment horizontal="left" vertical="top" wrapText="1"/>
      <protection locked="0"/>
    </xf>
    <xf numFmtId="165" fontId="3" fillId="0" borderId="1" xfId="0" applyNumberFormat="1" applyFont="1" applyFill="1" applyBorder="1" applyAlignment="1">
      <alignment horizontal="left" vertical="top" shrinkToFit="1"/>
    </xf>
    <xf numFmtId="165" fontId="0" fillId="0" borderId="0" xfId="0" applyNumberFormat="1" applyFont="1" applyAlignment="1" applyProtection="1">
      <alignment horizontal="left" vertical="top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wrapText="1"/>
    </xf>
    <xf numFmtId="0" fontId="0" fillId="3" borderId="5" xfId="0" applyFill="1" applyBorder="1" applyAlignment="1">
      <alignment vertical="top"/>
    </xf>
    <xf numFmtId="0" fontId="0" fillId="0" borderId="0" xfId="0" applyAlignment="1" applyProtection="1">
      <alignment horizontal="left" vertical="top" wrapText="1"/>
    </xf>
    <xf numFmtId="165" fontId="0" fillId="0" borderId="3" xfId="0" applyNumberFormat="1" applyFont="1" applyBorder="1" applyAlignment="1" applyProtection="1">
      <alignment horizontal="left" vertical="top" wrapText="1"/>
      <protection locked="0"/>
    </xf>
    <xf numFmtId="0" fontId="0" fillId="3" borderId="1" xfId="0" applyFill="1" applyBorder="1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1" xfId="0" applyBorder="1" applyAlignment="1" applyProtection="1">
      <alignment horizontal="left" vertical="top"/>
      <protection locked="0"/>
    </xf>
    <xf numFmtId="14" fontId="0" fillId="0" borderId="1" xfId="0" applyNumberFormat="1" applyFont="1" applyBorder="1" applyAlignment="1" applyProtection="1">
      <alignment horizontal="left" vertical="top" wrapText="1"/>
      <protection locked="0"/>
    </xf>
    <xf numFmtId="14" fontId="0" fillId="0" borderId="0" xfId="0" applyNumberFormat="1" applyAlignment="1"/>
    <xf numFmtId="14" fontId="0" fillId="0" borderId="1" xfId="0" applyNumberFormat="1" applyFont="1" applyBorder="1" applyAlignment="1" applyProtection="1">
      <alignment horizontal="left" vertical="top"/>
      <protection locked="0"/>
    </xf>
    <xf numFmtId="0" fontId="0" fillId="0" borderId="1" xfId="0" applyFont="1" applyBorder="1" applyAlignment="1" applyProtection="1">
      <alignment horizontal="left" vertical="top" wrapText="1"/>
    </xf>
    <xf numFmtId="0" fontId="0" fillId="3" borderId="6" xfId="0" applyFill="1" applyBorder="1" applyAlignment="1">
      <alignment vertical="top"/>
    </xf>
    <xf numFmtId="14" fontId="0" fillId="0" borderId="1" xfId="0" applyNumberFormat="1" applyBorder="1" applyAlignment="1"/>
    <xf numFmtId="1" fontId="0" fillId="0" borderId="1" xfId="1" applyNumberFormat="1" applyFont="1" applyBorder="1" applyAlignment="1" applyProtection="1">
      <alignment horizontal="left" vertical="top" wrapText="1"/>
      <protection locked="0"/>
    </xf>
    <xf numFmtId="9" fontId="0" fillId="0" borderId="1" xfId="1" applyNumberFormat="1" applyFont="1" applyBorder="1" applyAlignment="1" applyProtection="1">
      <alignment horizontal="left" vertical="top" wrapText="1"/>
      <protection locked="0"/>
    </xf>
    <xf numFmtId="165" fontId="0" fillId="0" borderId="1" xfId="0" applyNumberFormat="1" applyBorder="1" applyAlignment="1" applyProtection="1">
      <alignment horizontal="left" vertical="top" wrapText="1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 applyProtection="1">
      <alignment horizontal="center" vertical="top" wrapText="1"/>
    </xf>
    <xf numFmtId="0" fontId="2" fillId="2" borderId="8" xfId="0" applyFont="1" applyFill="1" applyBorder="1" applyAlignment="1" applyProtection="1">
      <alignment horizontal="center" vertical="top" wrapText="1"/>
    </xf>
    <xf numFmtId="0" fontId="2" fillId="2" borderId="9" xfId="0" applyFont="1" applyFill="1" applyBorder="1" applyAlignment="1" applyProtection="1">
      <alignment horizontal="center" vertical="top" wrapText="1"/>
    </xf>
    <xf numFmtId="0" fontId="2" fillId="2" borderId="10" xfId="0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 applyProtection="1">
      <alignment horizontal="center" vertical="top" wrapText="1"/>
    </xf>
    <xf numFmtId="0" fontId="2" fillId="2" borderId="11" xfId="0" applyFont="1" applyFill="1" applyBorder="1" applyAlignment="1" applyProtection="1">
      <alignment horizontal="center" vertical="top" wrapText="1"/>
    </xf>
    <xf numFmtId="0" fontId="2" fillId="2" borderId="12" xfId="0" applyFont="1" applyFill="1" applyBorder="1" applyAlignment="1" applyProtection="1">
      <alignment horizontal="center" vertical="top" wrapText="1"/>
    </xf>
    <xf numFmtId="0" fontId="2" fillId="2" borderId="13" xfId="0" applyFont="1" applyFill="1" applyBorder="1" applyAlignment="1" applyProtection="1">
      <alignment horizontal="center" vertical="top" wrapText="1"/>
    </xf>
    <xf numFmtId="0" fontId="2" fillId="2" borderId="14" xfId="0" applyFont="1" applyFill="1" applyBorder="1" applyAlignment="1" applyProtection="1">
      <alignment horizontal="center" vertical="top" wrapText="1"/>
    </xf>
    <xf numFmtId="0" fontId="2" fillId="2" borderId="2" xfId="0" applyFont="1" applyFill="1" applyBorder="1" applyAlignment="1" applyProtection="1">
      <alignment horizontal="left" vertical="top" wrapText="1"/>
    </xf>
    <xf numFmtId="0" fontId="2" fillId="2" borderId="3" xfId="0" applyFont="1" applyFill="1" applyBorder="1" applyAlignment="1" applyProtection="1">
      <alignment horizontal="left" vertical="top" wrapText="1"/>
    </xf>
    <xf numFmtId="0" fontId="2" fillId="0" borderId="2" xfId="0" applyFont="1" applyFill="1" applyBorder="1" applyAlignment="1" applyProtection="1">
      <alignment horizontal="left" vertical="top" wrapText="1"/>
      <protection locked="0"/>
    </xf>
    <xf numFmtId="0" fontId="2" fillId="0" borderId="4" xfId="0" applyFont="1" applyFill="1" applyBorder="1" applyAlignment="1" applyProtection="1">
      <alignment horizontal="left" vertical="top" wrapText="1"/>
      <protection locked="0"/>
    </xf>
    <xf numFmtId="0" fontId="2" fillId="0" borderId="3" xfId="0" applyFont="1" applyFill="1" applyBorder="1" applyAlignment="1" applyProtection="1">
      <alignment horizontal="left" vertical="top" wrapText="1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231401</xdr:colOff>
      <xdr:row>0</xdr:row>
      <xdr:rowOff>134470</xdr:rowOff>
    </xdr:from>
    <xdr:to>
      <xdr:col>1</xdr:col>
      <xdr:colOff>536200</xdr:colOff>
      <xdr:row>4</xdr:row>
      <xdr:rowOff>148624</xdr:rowOff>
    </xdr:to>
    <xdr:pic>
      <xdr:nvPicPr>
        <xdr:cNvPr id="2" name="Picture 1" descr="CCIM Logo 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1401" y="134470"/>
          <a:ext cx="831475" cy="7649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9"/>
  <sheetViews>
    <sheetView showGridLines="0" tabSelected="1" zoomScale="85" zoomScaleNormal="85" workbookViewId="0">
      <pane ySplit="8" topLeftCell="A9" activePane="bottomLeft" state="frozen"/>
      <selection activeCell="A8" sqref="A8"/>
      <selection pane="bottomLeft" activeCell="G11" sqref="G11"/>
    </sheetView>
  </sheetViews>
  <sheetFormatPr defaultColWidth="9.140625" defaultRowHeight="15" x14ac:dyDescent="0.25"/>
  <cols>
    <col min="1" max="1" width="7.85546875" style="12" customWidth="1"/>
    <col min="2" max="2" width="35.85546875" style="12" bestFit="1" customWidth="1"/>
    <col min="3" max="3" width="22.85546875" style="12" customWidth="1"/>
    <col min="4" max="4" width="15.5703125" style="27" customWidth="1"/>
    <col min="5" max="5" width="15.5703125" style="12" customWidth="1"/>
    <col min="6" max="6" width="26.42578125" style="12" customWidth="1"/>
    <col min="7" max="7" width="34.42578125" style="12" bestFit="1" customWidth="1"/>
    <col min="8" max="8" width="19.5703125" style="12" customWidth="1"/>
    <col min="9" max="9" width="12" style="12" customWidth="1"/>
    <col min="10" max="10" width="20.140625" style="12" customWidth="1"/>
    <col min="11" max="16384" width="9.140625" style="12"/>
  </cols>
  <sheetData>
    <row r="1" spans="1:12" x14ac:dyDescent="0.25">
      <c r="A1" s="46" t="s">
        <v>8</v>
      </c>
      <c r="B1" s="47"/>
      <c r="C1" s="47"/>
      <c r="D1" s="47"/>
      <c r="E1" s="47"/>
      <c r="F1" s="47"/>
      <c r="G1" s="47"/>
      <c r="H1" s="47"/>
      <c r="I1" s="47"/>
      <c r="J1" s="48"/>
    </row>
    <row r="2" spans="1:12" x14ac:dyDescent="0.25">
      <c r="A2" s="49"/>
      <c r="B2" s="50"/>
      <c r="C2" s="50"/>
      <c r="D2" s="50"/>
      <c r="E2" s="50"/>
      <c r="F2" s="50"/>
      <c r="G2" s="50"/>
      <c r="H2" s="50"/>
      <c r="I2" s="50"/>
      <c r="J2" s="51"/>
    </row>
    <row r="3" spans="1:12" x14ac:dyDescent="0.25">
      <c r="A3" s="49"/>
      <c r="B3" s="50"/>
      <c r="C3" s="50"/>
      <c r="D3" s="50"/>
      <c r="E3" s="50"/>
      <c r="F3" s="50"/>
      <c r="G3" s="50"/>
      <c r="H3" s="50"/>
      <c r="I3" s="50"/>
      <c r="J3" s="51"/>
    </row>
    <row r="4" spans="1:12" ht="14.25" customHeight="1" x14ac:dyDescent="0.25">
      <c r="A4" s="49"/>
      <c r="B4" s="50"/>
      <c r="C4" s="50"/>
      <c r="D4" s="50"/>
      <c r="E4" s="50"/>
      <c r="F4" s="50"/>
      <c r="G4" s="50"/>
      <c r="H4" s="50"/>
      <c r="I4" s="50"/>
      <c r="J4" s="51"/>
    </row>
    <row r="5" spans="1:12" s="13" customFormat="1" ht="21" customHeight="1" x14ac:dyDescent="0.25">
      <c r="A5" s="52"/>
      <c r="B5" s="53"/>
      <c r="C5" s="53"/>
      <c r="D5" s="53"/>
      <c r="E5" s="53"/>
      <c r="F5" s="53"/>
      <c r="G5" s="53"/>
      <c r="H5" s="53"/>
      <c r="I5" s="53"/>
      <c r="J5" s="54"/>
    </row>
    <row r="6" spans="1:12" s="13" customFormat="1" x14ac:dyDescent="0.25">
      <c r="A6" s="55" t="s">
        <v>11</v>
      </c>
      <c r="B6" s="56"/>
      <c r="C6" s="57" t="s">
        <v>419</v>
      </c>
      <c r="D6" s="58"/>
      <c r="E6" s="58"/>
      <c r="F6" s="58"/>
      <c r="G6" s="58"/>
      <c r="H6" s="58"/>
      <c r="I6" s="58"/>
      <c r="J6" s="59"/>
    </row>
    <row r="7" spans="1:12" s="13" customFormat="1" x14ac:dyDescent="0.25">
      <c r="A7" s="55" t="s">
        <v>9</v>
      </c>
      <c r="B7" s="56"/>
      <c r="C7" s="57" t="s">
        <v>420</v>
      </c>
      <c r="D7" s="58"/>
      <c r="E7" s="58"/>
      <c r="F7" s="58"/>
      <c r="G7" s="58"/>
      <c r="H7" s="58"/>
      <c r="I7" s="58"/>
      <c r="J7" s="59"/>
      <c r="L7" s="14"/>
    </row>
    <row r="8" spans="1:12" ht="30" x14ac:dyDescent="0.25">
      <c r="A8" s="15" t="s">
        <v>0</v>
      </c>
      <c r="B8" s="15" t="s">
        <v>1</v>
      </c>
      <c r="C8" s="15" t="s">
        <v>2</v>
      </c>
      <c r="D8" s="24" t="s">
        <v>18</v>
      </c>
      <c r="E8" s="15" t="s">
        <v>10</v>
      </c>
      <c r="F8" s="15" t="s">
        <v>3</v>
      </c>
      <c r="G8" s="15" t="s">
        <v>4</v>
      </c>
      <c r="H8" s="15" t="s">
        <v>5</v>
      </c>
      <c r="I8" s="15" t="s">
        <v>6</v>
      </c>
      <c r="J8" s="15" t="s">
        <v>7</v>
      </c>
    </row>
    <row r="9" spans="1:12" s="18" customFormat="1" ht="30" x14ac:dyDescent="0.25">
      <c r="A9" s="16">
        <v>1</v>
      </c>
      <c r="B9" s="16" t="s">
        <v>26</v>
      </c>
      <c r="C9" s="16" t="s">
        <v>27</v>
      </c>
      <c r="D9" s="25">
        <v>35533</v>
      </c>
      <c r="E9" s="16" t="s">
        <v>24</v>
      </c>
      <c r="F9" s="16" t="s">
        <v>52</v>
      </c>
      <c r="G9" s="16" t="s">
        <v>28</v>
      </c>
      <c r="H9" s="16" t="s">
        <v>21</v>
      </c>
      <c r="I9" s="17">
        <v>0.59299999999999997</v>
      </c>
      <c r="J9" s="16" t="s">
        <v>17</v>
      </c>
    </row>
    <row r="10" spans="1:12" s="18" customFormat="1" ht="30" x14ac:dyDescent="0.25">
      <c r="A10" s="16">
        <v>2</v>
      </c>
      <c r="B10" s="16" t="s">
        <v>29</v>
      </c>
      <c r="C10" s="16" t="s">
        <v>30</v>
      </c>
      <c r="D10" s="25">
        <v>35696</v>
      </c>
      <c r="E10" s="16" t="s">
        <v>24</v>
      </c>
      <c r="F10" s="16" t="s">
        <v>313</v>
      </c>
      <c r="G10" s="16" t="s">
        <v>31</v>
      </c>
      <c r="H10" s="16" t="s">
        <v>21</v>
      </c>
      <c r="I10" s="17">
        <v>0.6</v>
      </c>
      <c r="J10" s="16" t="s">
        <v>17</v>
      </c>
    </row>
    <row r="11" spans="1:12" s="18" customFormat="1" ht="45" x14ac:dyDescent="0.25">
      <c r="A11" s="16">
        <v>3</v>
      </c>
      <c r="B11" s="16" t="s">
        <v>32</v>
      </c>
      <c r="C11" s="16" t="s">
        <v>33</v>
      </c>
      <c r="D11" s="25">
        <v>35520</v>
      </c>
      <c r="E11" s="16" t="s">
        <v>24</v>
      </c>
      <c r="F11" s="16" t="s">
        <v>314</v>
      </c>
      <c r="G11" s="16" t="s">
        <v>34</v>
      </c>
      <c r="H11" s="16" t="s">
        <v>21</v>
      </c>
      <c r="I11" s="17">
        <v>0.91300000000000003</v>
      </c>
      <c r="J11" s="16" t="s">
        <v>17</v>
      </c>
    </row>
    <row r="12" spans="1:12" s="18" customFormat="1" ht="60" x14ac:dyDescent="0.25">
      <c r="A12" s="16">
        <v>4</v>
      </c>
      <c r="B12" s="28" t="s">
        <v>1621</v>
      </c>
      <c r="C12" s="28" t="s">
        <v>1622</v>
      </c>
      <c r="D12" s="25">
        <v>35117</v>
      </c>
      <c r="E12" s="16" t="s">
        <v>24</v>
      </c>
      <c r="F12" s="16" t="s">
        <v>316</v>
      </c>
      <c r="G12" s="16" t="s">
        <v>44</v>
      </c>
      <c r="H12" s="16" t="s">
        <v>21</v>
      </c>
      <c r="I12" s="17">
        <v>0.77300000000000002</v>
      </c>
      <c r="J12" s="16" t="s">
        <v>13</v>
      </c>
      <c r="K12" s="19"/>
    </row>
    <row r="13" spans="1:12" s="18" customFormat="1" ht="60" x14ac:dyDescent="0.25">
      <c r="A13" s="16">
        <v>5</v>
      </c>
      <c r="B13" s="16" t="s">
        <v>25</v>
      </c>
      <c r="C13" s="16" t="s">
        <v>35</v>
      </c>
      <c r="D13" s="25">
        <v>35616</v>
      </c>
      <c r="E13" s="16" t="s">
        <v>24</v>
      </c>
      <c r="F13" s="16" t="s">
        <v>315</v>
      </c>
      <c r="G13" s="16" t="s">
        <v>36</v>
      </c>
      <c r="H13" s="16" t="s">
        <v>21</v>
      </c>
      <c r="I13" s="17">
        <v>0.60599999999999998</v>
      </c>
      <c r="J13" s="16" t="s">
        <v>13</v>
      </c>
    </row>
    <row r="14" spans="1:12" s="18" customFormat="1" ht="30" x14ac:dyDescent="0.25">
      <c r="A14" s="16">
        <v>6</v>
      </c>
      <c r="B14" s="16" t="s">
        <v>37</v>
      </c>
      <c r="C14" s="16" t="s">
        <v>38</v>
      </c>
      <c r="D14" s="25">
        <v>35215</v>
      </c>
      <c r="E14" s="16" t="s">
        <v>24</v>
      </c>
      <c r="F14" s="16" t="s">
        <v>317</v>
      </c>
      <c r="G14" s="16" t="s">
        <v>39</v>
      </c>
      <c r="H14" s="16" t="s">
        <v>21</v>
      </c>
      <c r="I14" s="17">
        <v>0.72</v>
      </c>
      <c r="J14" s="16" t="s">
        <v>17</v>
      </c>
    </row>
    <row r="15" spans="1:12" s="18" customFormat="1" ht="45" x14ac:dyDescent="0.25">
      <c r="A15" s="16">
        <v>7</v>
      </c>
      <c r="B15" s="16" t="s">
        <v>40</v>
      </c>
      <c r="C15" s="16" t="s">
        <v>41</v>
      </c>
      <c r="D15" s="25">
        <v>35416</v>
      </c>
      <c r="E15" s="16" t="s">
        <v>24</v>
      </c>
      <c r="F15" s="16" t="s">
        <v>43</v>
      </c>
      <c r="G15" s="16" t="s">
        <v>42</v>
      </c>
      <c r="H15" s="16" t="s">
        <v>21</v>
      </c>
      <c r="I15" s="17">
        <v>0.57299999999999995</v>
      </c>
      <c r="J15" s="16" t="s">
        <v>17</v>
      </c>
    </row>
    <row r="16" spans="1:12" s="18" customFormat="1" ht="30" x14ac:dyDescent="0.25">
      <c r="A16" s="16">
        <v>8</v>
      </c>
      <c r="B16" s="16" t="s">
        <v>45</v>
      </c>
      <c r="C16" s="16" t="s">
        <v>46</v>
      </c>
      <c r="D16" s="25">
        <v>35612</v>
      </c>
      <c r="E16" s="16" t="s">
        <v>24</v>
      </c>
      <c r="F16" s="16" t="s">
        <v>318</v>
      </c>
      <c r="G16" s="16" t="s">
        <v>47</v>
      </c>
      <c r="H16" s="16" t="s">
        <v>21</v>
      </c>
      <c r="I16" s="17">
        <v>0.77</v>
      </c>
      <c r="J16" s="16" t="s">
        <v>17</v>
      </c>
    </row>
    <row r="17" spans="1:10" s="18" customFormat="1" ht="60" x14ac:dyDescent="0.25">
      <c r="A17" s="16">
        <v>9</v>
      </c>
      <c r="B17" s="16" t="s">
        <v>48</v>
      </c>
      <c r="C17" s="16" t="s">
        <v>49</v>
      </c>
      <c r="D17" s="25">
        <v>35306</v>
      </c>
      <c r="E17" s="16" t="s">
        <v>24</v>
      </c>
      <c r="F17" s="16" t="s">
        <v>319</v>
      </c>
      <c r="G17" s="16" t="s">
        <v>50</v>
      </c>
      <c r="H17" s="16" t="s">
        <v>21</v>
      </c>
      <c r="I17" s="17">
        <v>0.66600000000000004</v>
      </c>
      <c r="J17" s="16" t="s">
        <v>17</v>
      </c>
    </row>
    <row r="18" spans="1:10" s="18" customFormat="1" ht="45" x14ac:dyDescent="0.25">
      <c r="A18" s="16">
        <v>10</v>
      </c>
      <c r="B18" s="16" t="s">
        <v>51</v>
      </c>
      <c r="C18" s="16" t="s">
        <v>53</v>
      </c>
      <c r="D18" s="25">
        <v>35841</v>
      </c>
      <c r="E18" s="16" t="s">
        <v>24</v>
      </c>
      <c r="F18" s="16" t="s">
        <v>320</v>
      </c>
      <c r="G18" s="16" t="s">
        <v>54</v>
      </c>
      <c r="H18" s="16" t="s">
        <v>21</v>
      </c>
      <c r="I18" s="17">
        <v>0.83599999999999997</v>
      </c>
      <c r="J18" s="16" t="s">
        <v>13</v>
      </c>
    </row>
    <row r="19" spans="1:10" s="18" customFormat="1" ht="45" x14ac:dyDescent="0.25">
      <c r="A19" s="16">
        <v>11</v>
      </c>
      <c r="B19" s="16" t="s">
        <v>55</v>
      </c>
      <c r="C19" s="16" t="s">
        <v>56</v>
      </c>
      <c r="D19" s="25">
        <v>35657</v>
      </c>
      <c r="E19" s="16" t="s">
        <v>24</v>
      </c>
      <c r="F19" s="16" t="s">
        <v>321</v>
      </c>
      <c r="G19" s="16" t="s">
        <v>57</v>
      </c>
      <c r="H19" s="16" t="s">
        <v>21</v>
      </c>
      <c r="I19" s="17">
        <v>0.59299999999999997</v>
      </c>
      <c r="J19" s="16" t="s">
        <v>13</v>
      </c>
    </row>
    <row r="20" spans="1:10" s="18" customFormat="1" ht="45" x14ac:dyDescent="0.25">
      <c r="A20" s="16">
        <v>12</v>
      </c>
      <c r="B20" s="16" t="s">
        <v>58</v>
      </c>
      <c r="C20" s="16" t="s">
        <v>59</v>
      </c>
      <c r="D20" s="25">
        <v>35526</v>
      </c>
      <c r="E20" s="16" t="s">
        <v>24</v>
      </c>
      <c r="F20" s="16" t="s">
        <v>322</v>
      </c>
      <c r="G20" s="16" t="s">
        <v>323</v>
      </c>
      <c r="H20" s="16" t="s">
        <v>21</v>
      </c>
      <c r="I20" s="17">
        <v>0.92700000000000005</v>
      </c>
      <c r="J20" s="16" t="s">
        <v>17</v>
      </c>
    </row>
    <row r="21" spans="1:10" s="18" customFormat="1" ht="60" x14ac:dyDescent="0.25">
      <c r="A21" s="16">
        <v>13</v>
      </c>
      <c r="B21" s="16" t="s">
        <v>60</v>
      </c>
      <c r="C21" s="16" t="s">
        <v>61</v>
      </c>
      <c r="D21" s="25">
        <v>35316</v>
      </c>
      <c r="E21" s="16" t="s">
        <v>24</v>
      </c>
      <c r="F21" s="16" t="s">
        <v>324</v>
      </c>
      <c r="G21" s="16" t="s">
        <v>62</v>
      </c>
      <c r="H21" s="16" t="s">
        <v>21</v>
      </c>
      <c r="I21" s="17">
        <v>0.83299999999999996</v>
      </c>
      <c r="J21" s="16" t="s">
        <v>17</v>
      </c>
    </row>
    <row r="22" spans="1:10" s="18" customFormat="1" ht="30" x14ac:dyDescent="0.25">
      <c r="A22" s="16">
        <v>14</v>
      </c>
      <c r="B22" s="16" t="s">
        <v>63</v>
      </c>
      <c r="C22" s="16" t="s">
        <v>64</v>
      </c>
      <c r="D22" s="25">
        <v>35712</v>
      </c>
      <c r="E22" s="16" t="s">
        <v>24</v>
      </c>
      <c r="F22" s="16" t="s">
        <v>325</v>
      </c>
      <c r="G22" s="16" t="s">
        <v>65</v>
      </c>
      <c r="H22" s="16" t="s">
        <v>21</v>
      </c>
      <c r="I22" s="17">
        <v>0.7</v>
      </c>
      <c r="J22" s="16" t="s">
        <v>16</v>
      </c>
    </row>
    <row r="23" spans="1:10" s="18" customFormat="1" ht="45" x14ac:dyDescent="0.25">
      <c r="A23" s="16">
        <v>15</v>
      </c>
      <c r="B23" s="16" t="s">
        <v>66</v>
      </c>
      <c r="C23" s="16" t="s">
        <v>67</v>
      </c>
      <c r="D23" s="25">
        <v>35678</v>
      </c>
      <c r="E23" s="16" t="s">
        <v>24</v>
      </c>
      <c r="F23" s="16" t="s">
        <v>326</v>
      </c>
      <c r="G23" s="16" t="s">
        <v>68</v>
      </c>
      <c r="H23" s="16" t="s">
        <v>21</v>
      </c>
      <c r="I23" s="17">
        <v>0.76300000000000001</v>
      </c>
      <c r="J23" s="16" t="s">
        <v>13</v>
      </c>
    </row>
    <row r="24" spans="1:10" s="18" customFormat="1" ht="30" x14ac:dyDescent="0.25">
      <c r="A24" s="16">
        <v>16</v>
      </c>
      <c r="B24" s="16" t="s">
        <v>69</v>
      </c>
      <c r="C24" s="16" t="s">
        <v>70</v>
      </c>
      <c r="D24" s="25">
        <v>35619</v>
      </c>
      <c r="E24" s="16" t="s">
        <v>24</v>
      </c>
      <c r="F24" s="16" t="s">
        <v>327</v>
      </c>
      <c r="G24" s="16" t="s">
        <v>71</v>
      </c>
      <c r="H24" s="16" t="s">
        <v>21</v>
      </c>
      <c r="I24" s="17">
        <v>0.87</v>
      </c>
      <c r="J24" s="16" t="s">
        <v>13</v>
      </c>
    </row>
    <row r="25" spans="1:10" s="18" customFormat="1" ht="60" x14ac:dyDescent="0.25">
      <c r="A25" s="16">
        <v>17</v>
      </c>
      <c r="B25" s="16" t="s">
        <v>72</v>
      </c>
      <c r="C25" s="16" t="s">
        <v>73</v>
      </c>
      <c r="D25" s="25">
        <v>35084</v>
      </c>
      <c r="E25" s="16" t="s">
        <v>24</v>
      </c>
      <c r="F25" s="16" t="s">
        <v>328</v>
      </c>
      <c r="G25" s="16" t="s">
        <v>74</v>
      </c>
      <c r="H25" s="16" t="s">
        <v>21</v>
      </c>
      <c r="I25" s="17">
        <v>0.74299999999999999</v>
      </c>
      <c r="J25" s="16" t="s">
        <v>16</v>
      </c>
    </row>
    <row r="26" spans="1:10" s="18" customFormat="1" ht="45" x14ac:dyDescent="0.25">
      <c r="A26" s="16">
        <v>18</v>
      </c>
      <c r="B26" s="16" t="s">
        <v>75</v>
      </c>
      <c r="C26" s="16" t="s">
        <v>76</v>
      </c>
      <c r="D26" s="25">
        <v>35550</v>
      </c>
      <c r="E26" s="16" t="s">
        <v>24</v>
      </c>
      <c r="F26" s="16" t="s">
        <v>329</v>
      </c>
      <c r="G26" s="16" t="s">
        <v>77</v>
      </c>
      <c r="H26" s="16" t="s">
        <v>21</v>
      </c>
      <c r="I26" s="17">
        <v>0.84399999999999997</v>
      </c>
      <c r="J26" s="16" t="s">
        <v>17</v>
      </c>
    </row>
    <row r="27" spans="1:10" s="18" customFormat="1" ht="45" x14ac:dyDescent="0.25">
      <c r="A27" s="16">
        <v>19</v>
      </c>
      <c r="B27" s="16" t="s">
        <v>78</v>
      </c>
      <c r="C27" s="16" t="s">
        <v>79</v>
      </c>
      <c r="D27" s="25">
        <v>35585</v>
      </c>
      <c r="E27" s="16" t="s">
        <v>24</v>
      </c>
      <c r="F27" s="16" t="s">
        <v>330</v>
      </c>
      <c r="G27" s="16" t="s">
        <v>80</v>
      </c>
      <c r="H27" s="16" t="s">
        <v>21</v>
      </c>
      <c r="I27" s="17">
        <v>0.66600000000000004</v>
      </c>
      <c r="J27" s="16" t="s">
        <v>16</v>
      </c>
    </row>
    <row r="28" spans="1:10" s="18" customFormat="1" ht="30" x14ac:dyDescent="0.25">
      <c r="A28" s="16">
        <v>20</v>
      </c>
      <c r="B28" s="16" t="s">
        <v>81</v>
      </c>
      <c r="C28" s="16" t="s">
        <v>82</v>
      </c>
      <c r="D28" s="25">
        <v>35764</v>
      </c>
      <c r="E28" s="16" t="s">
        <v>24</v>
      </c>
      <c r="F28" s="16" t="s">
        <v>331</v>
      </c>
      <c r="G28" s="16" t="s">
        <v>83</v>
      </c>
      <c r="H28" s="16" t="s">
        <v>21</v>
      </c>
      <c r="I28" s="17">
        <v>0.8</v>
      </c>
      <c r="J28" s="16" t="s">
        <v>13</v>
      </c>
    </row>
    <row r="29" spans="1:10" s="18" customFormat="1" ht="45" x14ac:dyDescent="0.25">
      <c r="A29" s="16">
        <v>21</v>
      </c>
      <c r="B29" s="16" t="s">
        <v>84</v>
      </c>
      <c r="C29" s="16" t="s">
        <v>85</v>
      </c>
      <c r="D29" s="25">
        <v>35661</v>
      </c>
      <c r="E29" s="16" t="s">
        <v>24</v>
      </c>
      <c r="F29" s="16" t="s">
        <v>332</v>
      </c>
      <c r="G29" s="16" t="s">
        <v>86</v>
      </c>
      <c r="H29" s="16" t="s">
        <v>21</v>
      </c>
      <c r="I29" s="17">
        <v>0.75</v>
      </c>
      <c r="J29" s="16" t="s">
        <v>16</v>
      </c>
    </row>
    <row r="30" spans="1:10" s="18" customFormat="1" ht="30" x14ac:dyDescent="0.25">
      <c r="A30" s="16">
        <v>22</v>
      </c>
      <c r="B30" s="16" t="s">
        <v>87</v>
      </c>
      <c r="C30" s="16" t="s">
        <v>88</v>
      </c>
      <c r="D30" s="25">
        <v>35605</v>
      </c>
      <c r="E30" s="16" t="s">
        <v>24</v>
      </c>
      <c r="F30" s="16" t="s">
        <v>333</v>
      </c>
      <c r="G30" s="16" t="s">
        <v>334</v>
      </c>
      <c r="H30" s="16" t="s">
        <v>21</v>
      </c>
      <c r="I30" s="17">
        <v>0.76</v>
      </c>
      <c r="J30" s="16" t="s">
        <v>16</v>
      </c>
    </row>
    <row r="31" spans="1:10" s="18" customFormat="1" ht="30" x14ac:dyDescent="0.25">
      <c r="A31" s="16">
        <v>23</v>
      </c>
      <c r="B31" s="16" t="s">
        <v>89</v>
      </c>
      <c r="C31" s="16" t="s">
        <v>90</v>
      </c>
      <c r="D31" s="25">
        <v>35791</v>
      </c>
      <c r="E31" s="16" t="s">
        <v>24</v>
      </c>
      <c r="F31" s="16" t="s">
        <v>335</v>
      </c>
      <c r="G31" s="16" t="s">
        <v>91</v>
      </c>
      <c r="H31" s="16" t="s">
        <v>21</v>
      </c>
      <c r="I31" s="17">
        <v>0.93</v>
      </c>
      <c r="J31" s="16" t="s">
        <v>17</v>
      </c>
    </row>
    <row r="32" spans="1:10" s="18" customFormat="1" ht="45" x14ac:dyDescent="0.25">
      <c r="A32" s="16">
        <v>24</v>
      </c>
      <c r="B32" s="16" t="s">
        <v>92</v>
      </c>
      <c r="C32" s="16" t="s">
        <v>93</v>
      </c>
      <c r="D32" s="25">
        <v>35673</v>
      </c>
      <c r="E32" s="16" t="s">
        <v>24</v>
      </c>
      <c r="F32" s="16" t="s">
        <v>336</v>
      </c>
      <c r="G32" s="16" t="s">
        <v>94</v>
      </c>
      <c r="H32" s="16" t="s">
        <v>21</v>
      </c>
      <c r="I32" s="17">
        <v>0.53</v>
      </c>
      <c r="J32" s="16" t="s">
        <v>17</v>
      </c>
    </row>
    <row r="33" spans="1:10" s="18" customFormat="1" ht="30" x14ac:dyDescent="0.25">
      <c r="A33" s="16">
        <v>25</v>
      </c>
      <c r="B33" s="16" t="s">
        <v>95</v>
      </c>
      <c r="C33" s="16" t="s">
        <v>96</v>
      </c>
      <c r="D33" s="25">
        <v>35180</v>
      </c>
      <c r="E33" s="16" t="s">
        <v>24</v>
      </c>
      <c r="F33" s="16" t="s">
        <v>337</v>
      </c>
      <c r="G33" s="16" t="s">
        <v>97</v>
      </c>
      <c r="H33" s="16" t="s">
        <v>21</v>
      </c>
      <c r="I33" s="17">
        <v>0.79300000000000004</v>
      </c>
      <c r="J33" s="16" t="s">
        <v>16</v>
      </c>
    </row>
    <row r="34" spans="1:10" s="18" customFormat="1" ht="45" x14ac:dyDescent="0.25">
      <c r="A34" s="16">
        <v>26</v>
      </c>
      <c r="B34" s="16" t="s">
        <v>98</v>
      </c>
      <c r="C34" s="16" t="s">
        <v>99</v>
      </c>
      <c r="D34" s="25">
        <v>35031</v>
      </c>
      <c r="E34" s="16" t="s">
        <v>24</v>
      </c>
      <c r="F34" s="16" t="s">
        <v>338</v>
      </c>
      <c r="G34" s="16" t="s">
        <v>100</v>
      </c>
      <c r="H34" s="16" t="s">
        <v>21</v>
      </c>
      <c r="I34" s="17">
        <v>0.72299999999999998</v>
      </c>
      <c r="J34" s="16" t="s">
        <v>13</v>
      </c>
    </row>
    <row r="35" spans="1:10" s="18" customFormat="1" ht="30" x14ac:dyDescent="0.25">
      <c r="A35" s="16">
        <v>27</v>
      </c>
      <c r="B35" s="16" t="s">
        <v>101</v>
      </c>
      <c r="C35" s="16" t="s">
        <v>102</v>
      </c>
      <c r="D35" s="25">
        <v>35825</v>
      </c>
      <c r="E35" s="16" t="s">
        <v>24</v>
      </c>
      <c r="F35" s="16" t="s">
        <v>339</v>
      </c>
      <c r="G35" s="16" t="s">
        <v>103</v>
      </c>
      <c r="H35" s="16" t="s">
        <v>21</v>
      </c>
      <c r="I35" s="17">
        <v>0.91</v>
      </c>
      <c r="J35" s="16" t="s">
        <v>13</v>
      </c>
    </row>
    <row r="36" spans="1:10" s="18" customFormat="1" ht="45" x14ac:dyDescent="0.25">
      <c r="A36" s="16">
        <v>28</v>
      </c>
      <c r="B36" s="16" t="s">
        <v>104</v>
      </c>
      <c r="C36" s="16" t="s">
        <v>105</v>
      </c>
      <c r="D36" s="25">
        <v>35611</v>
      </c>
      <c r="E36" s="16" t="s">
        <v>24</v>
      </c>
      <c r="F36" s="16" t="s">
        <v>340</v>
      </c>
      <c r="G36" s="16" t="s">
        <v>106</v>
      </c>
      <c r="H36" s="16" t="s">
        <v>21</v>
      </c>
      <c r="I36" s="17">
        <v>0.95199999999999996</v>
      </c>
      <c r="J36" s="16" t="s">
        <v>17</v>
      </c>
    </row>
    <row r="37" spans="1:10" s="18" customFormat="1" ht="30" x14ac:dyDescent="0.25">
      <c r="A37" s="16">
        <v>29</v>
      </c>
      <c r="B37" s="16" t="s">
        <v>110</v>
      </c>
      <c r="C37" s="16" t="s">
        <v>342</v>
      </c>
      <c r="D37" s="25">
        <v>35069</v>
      </c>
      <c r="E37" s="16" t="s">
        <v>24</v>
      </c>
      <c r="F37" s="16" t="s">
        <v>341</v>
      </c>
      <c r="G37" s="16" t="s">
        <v>343</v>
      </c>
      <c r="H37" s="16" t="s">
        <v>21</v>
      </c>
      <c r="I37" s="17">
        <v>0.86660000000000004</v>
      </c>
      <c r="J37" s="16" t="s">
        <v>13</v>
      </c>
    </row>
    <row r="38" spans="1:10" s="18" customFormat="1" ht="30" x14ac:dyDescent="0.25">
      <c r="A38" s="16">
        <v>30</v>
      </c>
      <c r="B38" s="16" t="s">
        <v>107</v>
      </c>
      <c r="C38" s="16" t="s">
        <v>108</v>
      </c>
      <c r="D38" s="25">
        <v>35766</v>
      </c>
      <c r="E38" s="16" t="s">
        <v>24</v>
      </c>
      <c r="F38" s="16" t="s">
        <v>344</v>
      </c>
      <c r="G38" s="16" t="s">
        <v>109</v>
      </c>
      <c r="H38" s="16" t="s">
        <v>21</v>
      </c>
      <c r="I38" s="17">
        <v>0.70299999999999996</v>
      </c>
      <c r="J38" s="16" t="s">
        <v>16</v>
      </c>
    </row>
    <row r="39" spans="1:10" s="18" customFormat="1" ht="45" x14ac:dyDescent="0.25">
      <c r="A39" s="16">
        <v>31</v>
      </c>
      <c r="B39" s="16" t="s">
        <v>111</v>
      </c>
      <c r="C39" s="16" t="s">
        <v>112</v>
      </c>
      <c r="D39" s="25">
        <v>35032</v>
      </c>
      <c r="E39" s="16" t="s">
        <v>24</v>
      </c>
      <c r="F39" s="16" t="s">
        <v>345</v>
      </c>
      <c r="G39" s="16" t="s">
        <v>113</v>
      </c>
      <c r="H39" s="16" t="s">
        <v>21</v>
      </c>
      <c r="I39" s="17">
        <v>0.70499999999999996</v>
      </c>
      <c r="J39" s="16" t="s">
        <v>17</v>
      </c>
    </row>
    <row r="40" spans="1:10" s="18" customFormat="1" ht="60" x14ac:dyDescent="0.25">
      <c r="A40" s="16">
        <v>32</v>
      </c>
      <c r="B40" s="16" t="s">
        <v>114</v>
      </c>
      <c r="C40" s="16" t="s">
        <v>115</v>
      </c>
      <c r="D40" s="25">
        <v>35289</v>
      </c>
      <c r="E40" s="16" t="s">
        <v>24</v>
      </c>
      <c r="F40" s="16" t="s">
        <v>346</v>
      </c>
      <c r="G40" s="16" t="s">
        <v>116</v>
      </c>
      <c r="H40" s="16" t="s">
        <v>21</v>
      </c>
      <c r="I40" s="17">
        <v>0.60329999999999995</v>
      </c>
      <c r="J40" s="16" t="s">
        <v>16</v>
      </c>
    </row>
    <row r="41" spans="1:10" s="18" customFormat="1" ht="60" x14ac:dyDescent="0.25">
      <c r="A41" s="16">
        <v>33</v>
      </c>
      <c r="B41" s="16" t="s">
        <v>117</v>
      </c>
      <c r="C41" s="16" t="s">
        <v>118</v>
      </c>
      <c r="D41" s="25">
        <v>35413</v>
      </c>
      <c r="E41" s="16" t="s">
        <v>24</v>
      </c>
      <c r="F41" s="16" t="s">
        <v>347</v>
      </c>
      <c r="G41" s="16" t="s">
        <v>119</v>
      </c>
      <c r="H41" s="16" t="s">
        <v>21</v>
      </c>
      <c r="I41" s="17">
        <v>0.84599999999999997</v>
      </c>
      <c r="J41" s="16" t="s">
        <v>13</v>
      </c>
    </row>
    <row r="42" spans="1:10" s="18" customFormat="1" ht="45" x14ac:dyDescent="0.25">
      <c r="A42" s="16">
        <v>34</v>
      </c>
      <c r="B42" s="16" t="s">
        <v>120</v>
      </c>
      <c r="C42" s="16" t="s">
        <v>121</v>
      </c>
      <c r="D42" s="25">
        <v>35424</v>
      </c>
      <c r="E42" s="16" t="s">
        <v>24</v>
      </c>
      <c r="F42" s="16" t="s">
        <v>349</v>
      </c>
      <c r="G42" s="16" t="s">
        <v>348</v>
      </c>
      <c r="H42" s="16" t="s">
        <v>21</v>
      </c>
      <c r="I42" s="17">
        <v>0.86599999999999999</v>
      </c>
      <c r="J42" s="16" t="s">
        <v>13</v>
      </c>
    </row>
    <row r="43" spans="1:10" s="18" customFormat="1" x14ac:dyDescent="0.25">
      <c r="A43" s="16">
        <v>35</v>
      </c>
      <c r="B43" s="16" t="s">
        <v>122</v>
      </c>
      <c r="C43" s="16" t="s">
        <v>123</v>
      </c>
      <c r="D43" s="25">
        <v>35701</v>
      </c>
      <c r="E43" s="16" t="s">
        <v>24</v>
      </c>
      <c r="F43" s="16" t="s">
        <v>350</v>
      </c>
      <c r="G43" s="16" t="s">
        <v>124</v>
      </c>
      <c r="H43" s="16" t="s">
        <v>21</v>
      </c>
      <c r="I43" s="17">
        <v>0.56330000000000002</v>
      </c>
      <c r="J43" s="16" t="s">
        <v>13</v>
      </c>
    </row>
    <row r="44" spans="1:10" s="18" customFormat="1" ht="60" x14ac:dyDescent="0.25">
      <c r="A44" s="16">
        <v>36</v>
      </c>
      <c r="B44" s="16" t="s">
        <v>125</v>
      </c>
      <c r="C44" s="16" t="s">
        <v>126</v>
      </c>
      <c r="D44" s="25">
        <v>35168</v>
      </c>
      <c r="E44" s="16" t="s">
        <v>24</v>
      </c>
      <c r="F44" s="16" t="s">
        <v>351</v>
      </c>
      <c r="G44" s="16" t="s">
        <v>127</v>
      </c>
      <c r="H44" s="16" t="s">
        <v>21</v>
      </c>
      <c r="I44" s="17">
        <v>0.62329999999999997</v>
      </c>
      <c r="J44" s="16" t="s">
        <v>16</v>
      </c>
    </row>
    <row r="45" spans="1:10" s="18" customFormat="1" ht="30" x14ac:dyDescent="0.25">
      <c r="A45" s="16">
        <v>37</v>
      </c>
      <c r="B45" s="16" t="s">
        <v>128</v>
      </c>
      <c r="C45" s="16" t="s">
        <v>129</v>
      </c>
      <c r="D45" s="25">
        <v>35600</v>
      </c>
      <c r="E45" s="16" t="s">
        <v>24</v>
      </c>
      <c r="F45" s="16" t="s">
        <v>352</v>
      </c>
      <c r="G45" s="16" t="s">
        <v>130</v>
      </c>
      <c r="H45" s="16" t="s">
        <v>21</v>
      </c>
      <c r="I45" s="17">
        <v>0.95830000000000004</v>
      </c>
      <c r="J45" s="16" t="s">
        <v>13</v>
      </c>
    </row>
    <row r="46" spans="1:10" s="18" customFormat="1" ht="30" x14ac:dyDescent="0.25">
      <c r="A46" s="16">
        <v>38</v>
      </c>
      <c r="B46" s="16" t="s">
        <v>131</v>
      </c>
      <c r="C46" s="16" t="s">
        <v>132</v>
      </c>
      <c r="D46" s="25">
        <v>35681</v>
      </c>
      <c r="E46" s="16" t="s">
        <v>24</v>
      </c>
      <c r="F46" s="16" t="s">
        <v>353</v>
      </c>
      <c r="G46" s="16" t="s">
        <v>133</v>
      </c>
      <c r="H46" s="16" t="s">
        <v>21</v>
      </c>
      <c r="I46" s="17">
        <v>0.79330000000000001</v>
      </c>
      <c r="J46" s="16" t="s">
        <v>15</v>
      </c>
    </row>
    <row r="47" spans="1:10" s="18" customFormat="1" ht="45" x14ac:dyDescent="0.25">
      <c r="A47" s="16">
        <v>39</v>
      </c>
      <c r="B47" s="16" t="s">
        <v>134</v>
      </c>
      <c r="C47" s="16" t="s">
        <v>135</v>
      </c>
      <c r="D47" s="25">
        <v>35544</v>
      </c>
      <c r="E47" s="16" t="s">
        <v>24</v>
      </c>
      <c r="F47" s="16" t="s">
        <v>354</v>
      </c>
      <c r="G47" s="16" t="s">
        <v>136</v>
      </c>
      <c r="H47" s="16" t="s">
        <v>21</v>
      </c>
      <c r="I47" s="17">
        <v>0.7722</v>
      </c>
      <c r="J47" s="16" t="s">
        <v>13</v>
      </c>
    </row>
    <row r="48" spans="1:10" s="18" customFormat="1" ht="45" x14ac:dyDescent="0.25">
      <c r="A48" s="16">
        <v>40</v>
      </c>
      <c r="B48" s="16" t="s">
        <v>137</v>
      </c>
      <c r="C48" s="16" t="s">
        <v>138</v>
      </c>
      <c r="D48" s="25">
        <v>35564</v>
      </c>
      <c r="E48" s="16" t="s">
        <v>24</v>
      </c>
      <c r="F48" s="16" t="s">
        <v>355</v>
      </c>
      <c r="G48" s="16" t="s">
        <v>139</v>
      </c>
      <c r="H48" s="16" t="s">
        <v>21</v>
      </c>
      <c r="I48" s="17">
        <v>0.81940000000000002</v>
      </c>
      <c r="J48" s="16" t="s">
        <v>13</v>
      </c>
    </row>
    <row r="49" spans="1:10" s="18" customFormat="1" ht="45" x14ac:dyDescent="0.25">
      <c r="A49" s="16">
        <v>41</v>
      </c>
      <c r="B49" s="16" t="s">
        <v>140</v>
      </c>
      <c r="C49" s="16" t="s">
        <v>141</v>
      </c>
      <c r="D49" s="25">
        <v>35935</v>
      </c>
      <c r="E49" s="16" t="s">
        <v>24</v>
      </c>
      <c r="F49" s="16" t="s">
        <v>356</v>
      </c>
      <c r="G49" s="16" t="s">
        <v>142</v>
      </c>
      <c r="H49" s="16" t="s">
        <v>21</v>
      </c>
      <c r="I49" s="17">
        <v>0.71109999999999995</v>
      </c>
      <c r="J49" s="16" t="s">
        <v>13</v>
      </c>
    </row>
    <row r="50" spans="1:10" s="18" customFormat="1" ht="45" x14ac:dyDescent="0.25">
      <c r="A50" s="16">
        <v>42</v>
      </c>
      <c r="B50" s="16" t="s">
        <v>143</v>
      </c>
      <c r="C50" s="16" t="s">
        <v>144</v>
      </c>
      <c r="D50" s="25">
        <v>35031</v>
      </c>
      <c r="E50" s="16" t="s">
        <v>24</v>
      </c>
      <c r="F50" s="16" t="s">
        <v>357</v>
      </c>
      <c r="G50" s="16" t="s">
        <v>145</v>
      </c>
      <c r="H50" s="16" t="s">
        <v>21</v>
      </c>
      <c r="I50" s="17">
        <v>0.56999999999999995</v>
      </c>
      <c r="J50" s="16" t="s">
        <v>13</v>
      </c>
    </row>
    <row r="51" spans="1:10" s="18" customFormat="1" x14ac:dyDescent="0.25">
      <c r="A51" s="16">
        <v>43</v>
      </c>
      <c r="B51" s="16" t="s">
        <v>146</v>
      </c>
      <c r="C51" s="16" t="s">
        <v>147</v>
      </c>
      <c r="D51" s="25">
        <v>35839</v>
      </c>
      <c r="E51" s="16" t="s">
        <v>24</v>
      </c>
      <c r="F51" s="16" t="s">
        <v>358</v>
      </c>
      <c r="G51" s="16" t="s">
        <v>148</v>
      </c>
      <c r="H51" s="16" t="s">
        <v>21</v>
      </c>
      <c r="I51" s="17">
        <v>0.79659999999999997</v>
      </c>
      <c r="J51" s="16" t="s">
        <v>13</v>
      </c>
    </row>
    <row r="52" spans="1:10" s="18" customFormat="1" ht="45" x14ac:dyDescent="0.25">
      <c r="A52" s="16">
        <v>44</v>
      </c>
      <c r="B52" s="16" t="s">
        <v>149</v>
      </c>
      <c r="C52" s="16"/>
      <c r="D52" s="25">
        <v>35576</v>
      </c>
      <c r="E52" s="16" t="s">
        <v>24</v>
      </c>
      <c r="F52" s="16" t="s">
        <v>359</v>
      </c>
      <c r="G52" s="16" t="s">
        <v>150</v>
      </c>
      <c r="H52" s="16" t="s">
        <v>21</v>
      </c>
      <c r="I52" s="17">
        <v>0.70330000000000004</v>
      </c>
      <c r="J52" s="16" t="s">
        <v>13</v>
      </c>
    </row>
    <row r="53" spans="1:10" s="18" customFormat="1" ht="30" x14ac:dyDescent="0.25">
      <c r="A53" s="16">
        <v>45</v>
      </c>
      <c r="B53" s="16" t="s">
        <v>151</v>
      </c>
      <c r="C53" s="16" t="s">
        <v>98</v>
      </c>
      <c r="D53" s="25">
        <v>34655</v>
      </c>
      <c r="E53" s="16" t="s">
        <v>24</v>
      </c>
      <c r="F53" s="16" t="s">
        <v>360</v>
      </c>
      <c r="G53" s="16" t="s">
        <v>152</v>
      </c>
      <c r="H53" s="16" t="s">
        <v>21</v>
      </c>
      <c r="I53" s="17">
        <v>0.57330000000000003</v>
      </c>
      <c r="J53" s="16" t="s">
        <v>13</v>
      </c>
    </row>
    <row r="54" spans="1:10" s="18" customFormat="1" ht="30" x14ac:dyDescent="0.25">
      <c r="A54" s="16">
        <v>46</v>
      </c>
      <c r="B54" s="16" t="s">
        <v>153</v>
      </c>
      <c r="C54" s="16" t="s">
        <v>154</v>
      </c>
      <c r="D54" s="25">
        <v>35066</v>
      </c>
      <c r="E54" s="16" t="s">
        <v>24</v>
      </c>
      <c r="F54" s="16" t="s">
        <v>361</v>
      </c>
      <c r="G54" s="16" t="s">
        <v>155</v>
      </c>
      <c r="H54" s="16" t="s">
        <v>21</v>
      </c>
      <c r="I54" s="17">
        <v>0.61329999999999996</v>
      </c>
      <c r="J54" s="16" t="s">
        <v>17</v>
      </c>
    </row>
    <row r="55" spans="1:10" s="18" customFormat="1" ht="45" x14ac:dyDescent="0.25">
      <c r="A55" s="16">
        <v>47</v>
      </c>
      <c r="B55" s="16" t="s">
        <v>156</v>
      </c>
      <c r="C55" s="16" t="s">
        <v>157</v>
      </c>
      <c r="D55" s="25">
        <v>35564</v>
      </c>
      <c r="E55" s="16" t="s">
        <v>24</v>
      </c>
      <c r="F55" s="16" t="s">
        <v>362</v>
      </c>
      <c r="G55" s="16" t="s">
        <v>158</v>
      </c>
      <c r="H55" s="16" t="s">
        <v>21</v>
      </c>
      <c r="I55" s="17">
        <v>0.65659999999999996</v>
      </c>
      <c r="J55" s="16" t="s">
        <v>16</v>
      </c>
    </row>
    <row r="56" spans="1:10" s="18" customFormat="1" ht="60" x14ac:dyDescent="0.25">
      <c r="A56" s="16">
        <v>48</v>
      </c>
      <c r="B56" s="16" t="s">
        <v>159</v>
      </c>
      <c r="C56" s="16" t="s">
        <v>160</v>
      </c>
      <c r="D56" s="25">
        <v>35648</v>
      </c>
      <c r="E56" s="16" t="s">
        <v>24</v>
      </c>
      <c r="F56" s="16" t="s">
        <v>363</v>
      </c>
      <c r="G56" s="16" t="s">
        <v>367</v>
      </c>
      <c r="H56" s="16" t="s">
        <v>21</v>
      </c>
      <c r="I56" s="17">
        <v>0.67330000000000001</v>
      </c>
      <c r="J56" s="16" t="s">
        <v>16</v>
      </c>
    </row>
    <row r="57" spans="1:10" s="18" customFormat="1" ht="45" x14ac:dyDescent="0.25">
      <c r="A57" s="16">
        <v>49</v>
      </c>
      <c r="B57" s="16" t="s">
        <v>161</v>
      </c>
      <c r="C57" s="16" t="s">
        <v>162</v>
      </c>
      <c r="D57" s="25">
        <v>35699</v>
      </c>
      <c r="E57" s="16" t="s">
        <v>24</v>
      </c>
      <c r="F57" s="16" t="s">
        <v>364</v>
      </c>
      <c r="G57" s="16" t="s">
        <v>163</v>
      </c>
      <c r="H57" s="16" t="s">
        <v>21</v>
      </c>
      <c r="I57" s="17">
        <v>0.82</v>
      </c>
      <c r="J57" s="16" t="s">
        <v>13</v>
      </c>
    </row>
    <row r="58" spans="1:10" s="18" customFormat="1" ht="30" x14ac:dyDescent="0.25">
      <c r="A58" s="16">
        <v>50</v>
      </c>
      <c r="B58" s="16" t="s">
        <v>164</v>
      </c>
      <c r="C58" s="16" t="s">
        <v>165</v>
      </c>
      <c r="D58" s="25">
        <v>35427</v>
      </c>
      <c r="E58" s="16" t="s">
        <v>24</v>
      </c>
      <c r="F58" s="16" t="s">
        <v>365</v>
      </c>
      <c r="G58" s="16" t="s">
        <v>166</v>
      </c>
      <c r="H58" s="16" t="s">
        <v>21</v>
      </c>
      <c r="I58" s="17">
        <v>0.6</v>
      </c>
      <c r="J58" s="16" t="s">
        <v>16</v>
      </c>
    </row>
    <row r="59" spans="1:10" s="18" customFormat="1" x14ac:dyDescent="0.25">
      <c r="A59" s="16">
        <v>51</v>
      </c>
      <c r="B59" s="16" t="s">
        <v>167</v>
      </c>
      <c r="C59" s="16" t="s">
        <v>168</v>
      </c>
      <c r="D59" s="25">
        <v>35570</v>
      </c>
      <c r="E59" s="16" t="s">
        <v>24</v>
      </c>
      <c r="F59" s="16" t="s">
        <v>366</v>
      </c>
      <c r="G59" s="16" t="s">
        <v>169</v>
      </c>
      <c r="H59" s="16" t="s">
        <v>21</v>
      </c>
      <c r="I59" s="17">
        <v>0.75329999999999997</v>
      </c>
      <c r="J59" s="16" t="s">
        <v>13</v>
      </c>
    </row>
    <row r="60" spans="1:10" s="18" customFormat="1" ht="45" x14ac:dyDescent="0.25">
      <c r="A60" s="16">
        <v>52</v>
      </c>
      <c r="B60" s="16" t="s">
        <v>170</v>
      </c>
      <c r="C60" s="16" t="s">
        <v>171</v>
      </c>
      <c r="D60" s="25">
        <v>35566</v>
      </c>
      <c r="E60" s="16" t="s">
        <v>24</v>
      </c>
      <c r="F60" s="16" t="s">
        <v>368</v>
      </c>
      <c r="G60" s="16" t="s">
        <v>172</v>
      </c>
      <c r="H60" s="16" t="s">
        <v>21</v>
      </c>
      <c r="I60" s="17">
        <v>0.68330000000000002</v>
      </c>
      <c r="J60" s="16" t="s">
        <v>13</v>
      </c>
    </row>
    <row r="61" spans="1:10" s="18" customFormat="1" ht="45" x14ac:dyDescent="0.25">
      <c r="A61" s="16">
        <v>53</v>
      </c>
      <c r="B61" s="16" t="s">
        <v>173</v>
      </c>
      <c r="C61" s="16" t="s">
        <v>174</v>
      </c>
      <c r="D61" s="25">
        <v>35772</v>
      </c>
      <c r="E61" s="16" t="s">
        <v>24</v>
      </c>
      <c r="F61" s="16" t="s">
        <v>369</v>
      </c>
      <c r="G61" s="16" t="s">
        <v>370</v>
      </c>
      <c r="H61" s="16" t="s">
        <v>20</v>
      </c>
      <c r="I61" s="17">
        <v>0.93659999999999999</v>
      </c>
      <c r="J61" s="16" t="s">
        <v>16</v>
      </c>
    </row>
    <row r="62" spans="1:10" s="18" customFormat="1" ht="30" x14ac:dyDescent="0.25">
      <c r="A62" s="16">
        <v>54</v>
      </c>
      <c r="B62" s="16" t="s">
        <v>175</v>
      </c>
      <c r="C62" s="16" t="s">
        <v>176</v>
      </c>
      <c r="D62" s="25">
        <v>35591</v>
      </c>
      <c r="E62" s="16" t="s">
        <v>24</v>
      </c>
      <c r="F62" s="16" t="s">
        <v>371</v>
      </c>
      <c r="G62" s="16" t="s">
        <v>177</v>
      </c>
      <c r="H62" s="16" t="s">
        <v>21</v>
      </c>
      <c r="I62" s="17">
        <v>0.77329999999999999</v>
      </c>
      <c r="J62" s="16" t="s">
        <v>13</v>
      </c>
    </row>
    <row r="63" spans="1:10" s="18" customFormat="1" x14ac:dyDescent="0.25">
      <c r="A63" s="16">
        <v>55</v>
      </c>
      <c r="B63" s="16" t="s">
        <v>178</v>
      </c>
      <c r="C63" s="16" t="s">
        <v>179</v>
      </c>
      <c r="D63" s="25">
        <v>35523</v>
      </c>
      <c r="E63" s="16" t="s">
        <v>24</v>
      </c>
      <c r="F63" s="16" t="s">
        <v>372</v>
      </c>
      <c r="G63" s="16" t="s">
        <v>180</v>
      </c>
      <c r="H63" s="16" t="s">
        <v>20</v>
      </c>
      <c r="I63" s="17">
        <v>0.92330000000000001</v>
      </c>
      <c r="J63" s="16" t="s">
        <v>13</v>
      </c>
    </row>
    <row r="64" spans="1:10" s="18" customFormat="1" ht="45" x14ac:dyDescent="0.25">
      <c r="A64" s="16">
        <v>56</v>
      </c>
      <c r="B64" s="16" t="s">
        <v>181</v>
      </c>
      <c r="C64" s="16" t="s">
        <v>182</v>
      </c>
      <c r="D64" s="25">
        <v>35888</v>
      </c>
      <c r="E64" s="16" t="s">
        <v>24</v>
      </c>
      <c r="F64" s="16" t="s">
        <v>373</v>
      </c>
      <c r="G64" s="16" t="s">
        <v>183</v>
      </c>
      <c r="H64" s="16" t="s">
        <v>20</v>
      </c>
      <c r="I64" s="17">
        <v>0.84</v>
      </c>
      <c r="J64" s="16" t="s">
        <v>16</v>
      </c>
    </row>
    <row r="65" spans="1:10" s="18" customFormat="1" ht="60" x14ac:dyDescent="0.25">
      <c r="A65" s="16">
        <v>57</v>
      </c>
      <c r="B65" s="16" t="s">
        <v>184</v>
      </c>
      <c r="C65" s="16" t="s">
        <v>185</v>
      </c>
      <c r="D65" s="25">
        <v>32658</v>
      </c>
      <c r="E65" s="16" t="s">
        <v>24</v>
      </c>
      <c r="F65" s="16" t="s">
        <v>374</v>
      </c>
      <c r="G65" s="16" t="s">
        <v>186</v>
      </c>
      <c r="H65" s="16" t="s">
        <v>21</v>
      </c>
      <c r="I65" s="17">
        <v>0.56330000000000002</v>
      </c>
      <c r="J65" s="16" t="s">
        <v>13</v>
      </c>
    </row>
    <row r="66" spans="1:10" s="18" customFormat="1" ht="30" x14ac:dyDescent="0.25">
      <c r="A66" s="16">
        <v>58</v>
      </c>
      <c r="B66" s="16" t="s">
        <v>187</v>
      </c>
      <c r="C66" s="16" t="s">
        <v>188</v>
      </c>
      <c r="D66" s="25">
        <v>35577</v>
      </c>
      <c r="E66" s="16" t="s">
        <v>24</v>
      </c>
      <c r="F66" s="16" t="s">
        <v>375</v>
      </c>
      <c r="G66" s="16" t="s">
        <v>189</v>
      </c>
      <c r="H66" s="16" t="s">
        <v>21</v>
      </c>
      <c r="I66" s="17">
        <v>0.57999999999999996</v>
      </c>
      <c r="J66" s="16" t="s">
        <v>16</v>
      </c>
    </row>
    <row r="67" spans="1:10" s="18" customFormat="1" ht="60" x14ac:dyDescent="0.25">
      <c r="A67" s="16">
        <v>59</v>
      </c>
      <c r="B67" s="16" t="s">
        <v>190</v>
      </c>
      <c r="C67" s="16" t="s">
        <v>191</v>
      </c>
      <c r="D67" s="25">
        <v>35648</v>
      </c>
      <c r="E67" s="16" t="s">
        <v>24</v>
      </c>
      <c r="F67" s="16" t="s">
        <v>376</v>
      </c>
      <c r="G67" s="16" t="s">
        <v>192</v>
      </c>
      <c r="H67" s="16" t="s">
        <v>20</v>
      </c>
      <c r="I67" s="17">
        <v>0.86329999999999996</v>
      </c>
      <c r="J67" s="16" t="s">
        <v>13</v>
      </c>
    </row>
    <row r="68" spans="1:10" s="18" customFormat="1" ht="45" x14ac:dyDescent="0.25">
      <c r="A68" s="16">
        <v>60</v>
      </c>
      <c r="B68" s="16" t="s">
        <v>193</v>
      </c>
      <c r="C68" s="16" t="s">
        <v>194</v>
      </c>
      <c r="D68" s="25">
        <v>35878</v>
      </c>
      <c r="E68" s="16" t="s">
        <v>24</v>
      </c>
      <c r="F68" s="16" t="s">
        <v>380</v>
      </c>
      <c r="G68" s="16" t="s">
        <v>195</v>
      </c>
      <c r="H68" s="16" t="s">
        <v>21</v>
      </c>
      <c r="I68" s="17">
        <v>0.77159999999999995</v>
      </c>
      <c r="J68" s="16" t="s">
        <v>13</v>
      </c>
    </row>
    <row r="69" spans="1:10" s="18" customFormat="1" ht="30" x14ac:dyDescent="0.25">
      <c r="A69" s="16">
        <v>61</v>
      </c>
      <c r="B69" s="16" t="s">
        <v>196</v>
      </c>
      <c r="C69" s="16" t="s">
        <v>197</v>
      </c>
      <c r="D69" s="25">
        <v>35449</v>
      </c>
      <c r="E69" s="16" t="s">
        <v>24</v>
      </c>
      <c r="F69" s="16" t="s">
        <v>381</v>
      </c>
      <c r="G69" s="16" t="s">
        <v>198</v>
      </c>
      <c r="H69" s="16" t="s">
        <v>21</v>
      </c>
      <c r="I69" s="17">
        <v>0.80330000000000001</v>
      </c>
      <c r="J69" s="16" t="s">
        <v>13</v>
      </c>
    </row>
    <row r="70" spans="1:10" s="18" customFormat="1" ht="30" x14ac:dyDescent="0.25">
      <c r="A70" s="16">
        <v>62</v>
      </c>
      <c r="B70" s="16" t="s">
        <v>199</v>
      </c>
      <c r="C70" s="16" t="s">
        <v>200</v>
      </c>
      <c r="D70" s="25">
        <v>35589</v>
      </c>
      <c r="E70" s="16" t="s">
        <v>24</v>
      </c>
      <c r="F70" s="16" t="s">
        <v>383</v>
      </c>
      <c r="G70" s="16" t="s">
        <v>201</v>
      </c>
      <c r="H70" s="16" t="s">
        <v>21</v>
      </c>
      <c r="I70" s="17">
        <v>0.6</v>
      </c>
      <c r="J70" s="16" t="s">
        <v>13</v>
      </c>
    </row>
    <row r="71" spans="1:10" s="18" customFormat="1" ht="30" x14ac:dyDescent="0.25">
      <c r="A71" s="16">
        <v>63</v>
      </c>
      <c r="B71" s="16" t="s">
        <v>202</v>
      </c>
      <c r="C71" s="16" t="s">
        <v>203</v>
      </c>
      <c r="D71" s="25">
        <v>35616</v>
      </c>
      <c r="E71" s="16" t="s">
        <v>24</v>
      </c>
      <c r="F71" s="16" t="s">
        <v>377</v>
      </c>
      <c r="G71" s="16" t="s">
        <v>204</v>
      </c>
      <c r="H71" s="16" t="s">
        <v>20</v>
      </c>
      <c r="I71" s="17">
        <v>0.94</v>
      </c>
      <c r="J71" s="16" t="s">
        <v>13</v>
      </c>
    </row>
    <row r="72" spans="1:10" s="18" customFormat="1" ht="45" x14ac:dyDescent="0.25">
      <c r="A72" s="16">
        <v>64</v>
      </c>
      <c r="B72" s="16" t="s">
        <v>205</v>
      </c>
      <c r="C72" s="16" t="s">
        <v>206</v>
      </c>
      <c r="D72" s="25">
        <v>35326</v>
      </c>
      <c r="E72" s="16" t="s">
        <v>24</v>
      </c>
      <c r="F72" s="16" t="s">
        <v>382</v>
      </c>
      <c r="G72" s="16" t="s">
        <v>207</v>
      </c>
      <c r="H72" s="16" t="s">
        <v>21</v>
      </c>
      <c r="I72" s="17">
        <v>0.55000000000000004</v>
      </c>
      <c r="J72" s="16" t="s">
        <v>13</v>
      </c>
    </row>
    <row r="73" spans="1:10" s="18" customFormat="1" ht="30" x14ac:dyDescent="0.25">
      <c r="A73" s="16">
        <v>65</v>
      </c>
      <c r="B73" s="16" t="s">
        <v>208</v>
      </c>
      <c r="C73" s="16" t="s">
        <v>209</v>
      </c>
      <c r="D73" s="25">
        <v>35525</v>
      </c>
      <c r="E73" s="16" t="s">
        <v>24</v>
      </c>
      <c r="F73" s="16" t="s">
        <v>379</v>
      </c>
      <c r="G73" s="16" t="s">
        <v>210</v>
      </c>
      <c r="H73" s="16" t="s">
        <v>20</v>
      </c>
      <c r="I73" s="17">
        <v>0.9</v>
      </c>
      <c r="J73" s="16" t="s">
        <v>13</v>
      </c>
    </row>
    <row r="74" spans="1:10" s="18" customFormat="1" ht="60" x14ac:dyDescent="0.25">
      <c r="A74" s="16">
        <v>66</v>
      </c>
      <c r="B74" s="16" t="s">
        <v>211</v>
      </c>
      <c r="C74" s="16" t="s">
        <v>212</v>
      </c>
      <c r="D74" s="25">
        <v>35848</v>
      </c>
      <c r="E74" s="16" t="s">
        <v>24</v>
      </c>
      <c r="F74" s="16" t="s">
        <v>378</v>
      </c>
      <c r="G74" s="16" t="s">
        <v>213</v>
      </c>
      <c r="H74" s="16" t="s">
        <v>20</v>
      </c>
      <c r="I74" s="17">
        <v>0.85</v>
      </c>
      <c r="J74" s="16" t="s">
        <v>13</v>
      </c>
    </row>
    <row r="75" spans="1:10" s="18" customFormat="1" ht="60" x14ac:dyDescent="0.25">
      <c r="A75" s="16">
        <v>67</v>
      </c>
      <c r="B75" s="16" t="s">
        <v>214</v>
      </c>
      <c r="C75" s="16" t="s">
        <v>215</v>
      </c>
      <c r="D75" s="25">
        <v>35782</v>
      </c>
      <c r="E75" s="16" t="s">
        <v>24</v>
      </c>
      <c r="F75" s="16" t="s">
        <v>384</v>
      </c>
      <c r="G75" s="16" t="s">
        <v>216</v>
      </c>
      <c r="H75" s="16" t="s">
        <v>20</v>
      </c>
      <c r="I75" s="17">
        <v>0.80330000000000001</v>
      </c>
      <c r="J75" s="16" t="s">
        <v>16</v>
      </c>
    </row>
    <row r="76" spans="1:10" s="18" customFormat="1" ht="45" x14ac:dyDescent="0.25">
      <c r="A76" s="16">
        <v>68</v>
      </c>
      <c r="B76" s="16" t="s">
        <v>217</v>
      </c>
      <c r="C76" s="16" t="s">
        <v>218</v>
      </c>
      <c r="D76" s="25">
        <v>35782</v>
      </c>
      <c r="E76" s="16" t="s">
        <v>24</v>
      </c>
      <c r="F76" s="16" t="s">
        <v>385</v>
      </c>
      <c r="G76" s="16" t="s">
        <v>219</v>
      </c>
      <c r="H76" s="16" t="s">
        <v>20</v>
      </c>
      <c r="I76" s="17">
        <v>0.88329999999999997</v>
      </c>
      <c r="J76" s="16" t="s">
        <v>13</v>
      </c>
    </row>
    <row r="77" spans="1:10" s="18" customFormat="1" ht="45" x14ac:dyDescent="0.25">
      <c r="A77" s="16">
        <v>69</v>
      </c>
      <c r="B77" s="16" t="s">
        <v>220</v>
      </c>
      <c r="C77" s="16" t="s">
        <v>221</v>
      </c>
      <c r="D77" s="25">
        <v>32660</v>
      </c>
      <c r="E77" s="16" t="s">
        <v>24</v>
      </c>
      <c r="F77" s="16" t="s">
        <v>386</v>
      </c>
      <c r="G77" s="16" t="s">
        <v>387</v>
      </c>
      <c r="H77" s="16" t="s">
        <v>20</v>
      </c>
      <c r="I77" s="17">
        <v>0.81330000000000002</v>
      </c>
      <c r="J77" s="16" t="s">
        <v>14</v>
      </c>
    </row>
    <row r="78" spans="1:10" s="18" customFormat="1" ht="60" x14ac:dyDescent="0.25">
      <c r="A78" s="16">
        <v>70</v>
      </c>
      <c r="B78" s="16" t="s">
        <v>222</v>
      </c>
      <c r="C78" s="16" t="s">
        <v>223</v>
      </c>
      <c r="D78" s="25">
        <v>35612</v>
      </c>
      <c r="E78" s="16" t="s">
        <v>24</v>
      </c>
      <c r="F78" s="16" t="s">
        <v>388</v>
      </c>
      <c r="G78" s="16" t="s">
        <v>224</v>
      </c>
      <c r="H78" s="16" t="s">
        <v>20</v>
      </c>
      <c r="I78" s="17">
        <v>0.65</v>
      </c>
      <c r="J78" s="16" t="s">
        <v>16</v>
      </c>
    </row>
    <row r="79" spans="1:10" s="18" customFormat="1" ht="30" x14ac:dyDescent="0.25">
      <c r="A79" s="16">
        <v>71</v>
      </c>
      <c r="B79" s="16" t="s">
        <v>225</v>
      </c>
      <c r="C79" s="16" t="s">
        <v>226</v>
      </c>
      <c r="D79" s="25">
        <v>35627</v>
      </c>
      <c r="E79" s="16" t="s">
        <v>24</v>
      </c>
      <c r="F79" s="16" t="s">
        <v>389</v>
      </c>
      <c r="G79" s="16" t="s">
        <v>227</v>
      </c>
      <c r="H79" s="16" t="s">
        <v>20</v>
      </c>
      <c r="I79" s="17">
        <v>0.93</v>
      </c>
      <c r="J79" s="16" t="s">
        <v>13</v>
      </c>
    </row>
    <row r="80" spans="1:10" s="18" customFormat="1" x14ac:dyDescent="0.25">
      <c r="A80" s="16">
        <v>72</v>
      </c>
      <c r="B80" s="16" t="s">
        <v>228</v>
      </c>
      <c r="C80" s="16" t="s">
        <v>229</v>
      </c>
      <c r="D80" s="25">
        <v>36048</v>
      </c>
      <c r="E80" s="16" t="s">
        <v>24</v>
      </c>
      <c r="F80" s="16" t="s">
        <v>390</v>
      </c>
      <c r="G80" s="16" t="s">
        <v>230</v>
      </c>
      <c r="H80" s="16" t="s">
        <v>20</v>
      </c>
      <c r="I80" s="17">
        <v>0.81659999999999999</v>
      </c>
      <c r="J80" s="16" t="s">
        <v>16</v>
      </c>
    </row>
    <row r="81" spans="1:10" s="18" customFormat="1" ht="30" x14ac:dyDescent="0.25">
      <c r="A81" s="16">
        <v>73</v>
      </c>
      <c r="B81" s="16" t="s">
        <v>231</v>
      </c>
      <c r="C81" s="16" t="s">
        <v>232</v>
      </c>
      <c r="D81" s="25">
        <v>35156</v>
      </c>
      <c r="E81" s="16" t="s">
        <v>24</v>
      </c>
      <c r="F81" s="16" t="s">
        <v>391</v>
      </c>
      <c r="G81" s="16" t="s">
        <v>233</v>
      </c>
      <c r="H81" s="16" t="s">
        <v>20</v>
      </c>
      <c r="I81" s="17">
        <v>0.80330000000000001</v>
      </c>
      <c r="J81" s="16" t="s">
        <v>16</v>
      </c>
    </row>
    <row r="82" spans="1:10" s="18" customFormat="1" ht="30" x14ac:dyDescent="0.25">
      <c r="A82" s="16">
        <v>74</v>
      </c>
      <c r="B82" s="16" t="s">
        <v>234</v>
      </c>
      <c r="C82" s="16" t="s">
        <v>235</v>
      </c>
      <c r="D82" s="25">
        <v>35582</v>
      </c>
      <c r="E82" s="16" t="s">
        <v>24</v>
      </c>
      <c r="F82" s="16" t="s">
        <v>392</v>
      </c>
      <c r="G82" s="16" t="s">
        <v>236</v>
      </c>
      <c r="H82" s="16" t="s">
        <v>21</v>
      </c>
      <c r="I82" s="17">
        <v>0.90500000000000003</v>
      </c>
      <c r="J82" s="16" t="s">
        <v>16</v>
      </c>
    </row>
    <row r="83" spans="1:10" s="18" customFormat="1" ht="45" x14ac:dyDescent="0.25">
      <c r="A83" s="16">
        <v>75</v>
      </c>
      <c r="B83" s="16" t="s">
        <v>237</v>
      </c>
      <c r="C83" s="16" t="s">
        <v>238</v>
      </c>
      <c r="D83" s="25">
        <v>35541</v>
      </c>
      <c r="E83" s="16" t="s">
        <v>24</v>
      </c>
      <c r="F83" s="16" t="s">
        <v>393</v>
      </c>
      <c r="G83" s="16" t="s">
        <v>239</v>
      </c>
      <c r="H83" s="16" t="s">
        <v>21</v>
      </c>
      <c r="I83" s="17">
        <v>0.83050000000000002</v>
      </c>
      <c r="J83" s="16" t="s">
        <v>13</v>
      </c>
    </row>
    <row r="84" spans="1:10" s="18" customFormat="1" ht="60" x14ac:dyDescent="0.25">
      <c r="A84" s="16">
        <v>76</v>
      </c>
      <c r="B84" s="16" t="s">
        <v>240</v>
      </c>
      <c r="C84" s="16" t="s">
        <v>241</v>
      </c>
      <c r="D84" s="25">
        <v>35932</v>
      </c>
      <c r="E84" s="16" t="s">
        <v>24</v>
      </c>
      <c r="F84" s="16" t="s">
        <v>394</v>
      </c>
      <c r="G84" s="16" t="s">
        <v>242</v>
      </c>
      <c r="H84" s="16" t="s">
        <v>21</v>
      </c>
      <c r="I84" s="17">
        <v>0.78659999999999997</v>
      </c>
      <c r="J84" s="16" t="s">
        <v>17</v>
      </c>
    </row>
    <row r="85" spans="1:10" s="18" customFormat="1" ht="60" x14ac:dyDescent="0.25">
      <c r="A85" s="16">
        <v>77</v>
      </c>
      <c r="B85" s="16" t="s">
        <v>243</v>
      </c>
      <c r="C85" s="16"/>
      <c r="D85" s="25">
        <v>35580</v>
      </c>
      <c r="E85" s="16" t="s">
        <v>24</v>
      </c>
      <c r="F85" s="16" t="s">
        <v>395</v>
      </c>
      <c r="G85" s="16" t="s">
        <v>244</v>
      </c>
      <c r="H85" s="16" t="s">
        <v>21</v>
      </c>
      <c r="I85" s="17">
        <v>0.57499999999999996</v>
      </c>
      <c r="J85" s="16" t="s">
        <v>17</v>
      </c>
    </row>
    <row r="86" spans="1:10" s="18" customFormat="1" ht="30" x14ac:dyDescent="0.25">
      <c r="A86" s="16">
        <v>78</v>
      </c>
      <c r="B86" s="16" t="s">
        <v>245</v>
      </c>
      <c r="C86" s="16" t="s">
        <v>246</v>
      </c>
      <c r="D86" s="25">
        <v>35195</v>
      </c>
      <c r="E86" s="16" t="s">
        <v>24</v>
      </c>
      <c r="F86" s="16" t="s">
        <v>396</v>
      </c>
      <c r="G86" s="16" t="s">
        <v>247</v>
      </c>
      <c r="H86" s="16" t="s">
        <v>21</v>
      </c>
      <c r="I86" s="17">
        <v>0.84330000000000005</v>
      </c>
      <c r="J86" s="16" t="s">
        <v>17</v>
      </c>
    </row>
    <row r="87" spans="1:10" s="18" customFormat="1" ht="60" x14ac:dyDescent="0.25">
      <c r="A87" s="16">
        <v>79</v>
      </c>
      <c r="B87" s="16" t="s">
        <v>248</v>
      </c>
      <c r="C87" s="16" t="s">
        <v>249</v>
      </c>
      <c r="D87" s="25">
        <v>35069</v>
      </c>
      <c r="E87" s="16" t="s">
        <v>24</v>
      </c>
      <c r="F87" s="16" t="s">
        <v>397</v>
      </c>
      <c r="G87" s="16" t="s">
        <v>250</v>
      </c>
      <c r="H87" s="16" t="s">
        <v>21</v>
      </c>
      <c r="I87" s="17">
        <v>0.89159999999999995</v>
      </c>
      <c r="J87" s="16" t="s">
        <v>16</v>
      </c>
    </row>
    <row r="88" spans="1:10" s="18" customFormat="1" ht="45" x14ac:dyDescent="0.25">
      <c r="A88" s="16">
        <v>80</v>
      </c>
      <c r="B88" s="16" t="s">
        <v>251</v>
      </c>
      <c r="C88" s="16" t="s">
        <v>252</v>
      </c>
      <c r="D88" s="25">
        <v>35680</v>
      </c>
      <c r="E88" s="16" t="s">
        <v>24</v>
      </c>
      <c r="F88" s="16" t="s">
        <v>398</v>
      </c>
      <c r="G88" s="16" t="s">
        <v>253</v>
      </c>
      <c r="H88" s="16" t="s">
        <v>21</v>
      </c>
      <c r="I88" s="17">
        <v>0.81330000000000002</v>
      </c>
      <c r="J88" s="16" t="s">
        <v>13</v>
      </c>
    </row>
    <row r="89" spans="1:10" s="18" customFormat="1" ht="60" x14ac:dyDescent="0.25">
      <c r="A89" s="16">
        <v>81</v>
      </c>
      <c r="B89" s="16" t="s">
        <v>254</v>
      </c>
      <c r="C89" s="16" t="s">
        <v>255</v>
      </c>
      <c r="D89" s="25">
        <v>35589</v>
      </c>
      <c r="E89" s="16" t="s">
        <v>24</v>
      </c>
      <c r="F89" s="16" t="s">
        <v>399</v>
      </c>
      <c r="G89" s="16" t="s">
        <v>256</v>
      </c>
      <c r="H89" s="16" t="s">
        <v>21</v>
      </c>
      <c r="I89" s="17">
        <v>0.64329999999999998</v>
      </c>
      <c r="J89" s="16" t="s">
        <v>16</v>
      </c>
    </row>
    <row r="90" spans="1:10" s="18" customFormat="1" ht="30" x14ac:dyDescent="0.25">
      <c r="A90" s="16">
        <v>82</v>
      </c>
      <c r="B90" s="16" t="s">
        <v>257</v>
      </c>
      <c r="C90" s="16" t="s">
        <v>258</v>
      </c>
      <c r="D90" s="25">
        <v>35647</v>
      </c>
      <c r="E90" s="16" t="s">
        <v>24</v>
      </c>
      <c r="F90" s="16" t="s">
        <v>400</v>
      </c>
      <c r="G90" s="16" t="s">
        <v>259</v>
      </c>
      <c r="H90" s="16" t="s">
        <v>21</v>
      </c>
      <c r="I90" s="17">
        <v>0.69330000000000003</v>
      </c>
      <c r="J90" s="16" t="s">
        <v>17</v>
      </c>
    </row>
    <row r="91" spans="1:10" s="18" customFormat="1" ht="45" x14ac:dyDescent="0.25">
      <c r="A91" s="16">
        <v>83</v>
      </c>
      <c r="B91" s="16" t="s">
        <v>260</v>
      </c>
      <c r="C91" s="16" t="s">
        <v>261</v>
      </c>
      <c r="D91" s="25">
        <v>35553</v>
      </c>
      <c r="E91" s="16" t="s">
        <v>24</v>
      </c>
      <c r="F91" s="16" t="s">
        <v>401</v>
      </c>
      <c r="G91" s="16" t="s">
        <v>262</v>
      </c>
      <c r="H91" s="16" t="s">
        <v>21</v>
      </c>
      <c r="I91" s="17">
        <v>0.96940000000000004</v>
      </c>
      <c r="J91" s="16" t="s">
        <v>17</v>
      </c>
    </row>
    <row r="92" spans="1:10" s="18" customFormat="1" ht="45" x14ac:dyDescent="0.25">
      <c r="A92" s="16">
        <v>84</v>
      </c>
      <c r="B92" s="16" t="s">
        <v>263</v>
      </c>
      <c r="C92" s="16" t="s">
        <v>264</v>
      </c>
      <c r="D92" s="25">
        <v>35553</v>
      </c>
      <c r="E92" s="16" t="s">
        <v>24</v>
      </c>
      <c r="F92" s="16" t="s">
        <v>402</v>
      </c>
      <c r="G92" s="16" t="s">
        <v>276</v>
      </c>
      <c r="H92" s="16" t="s">
        <v>21</v>
      </c>
      <c r="I92" s="17">
        <v>0.92330000000000001</v>
      </c>
      <c r="J92" s="16" t="s">
        <v>17</v>
      </c>
    </row>
    <row r="93" spans="1:10" s="18" customFormat="1" ht="30" x14ac:dyDescent="0.25">
      <c r="A93" s="16">
        <v>85</v>
      </c>
      <c r="B93" s="16" t="s">
        <v>265</v>
      </c>
      <c r="C93" s="16" t="s">
        <v>266</v>
      </c>
      <c r="D93" s="25">
        <v>35462</v>
      </c>
      <c r="E93" s="16" t="s">
        <v>24</v>
      </c>
      <c r="F93" s="16" t="s">
        <v>403</v>
      </c>
      <c r="G93" s="16" t="s">
        <v>275</v>
      </c>
      <c r="H93" s="16" t="s">
        <v>21</v>
      </c>
      <c r="I93" s="17">
        <v>0.64</v>
      </c>
      <c r="J93" s="16" t="s">
        <v>16</v>
      </c>
    </row>
    <row r="94" spans="1:10" s="18" customFormat="1" ht="45" x14ac:dyDescent="0.25">
      <c r="A94" s="16">
        <v>86</v>
      </c>
      <c r="B94" s="16" t="s">
        <v>267</v>
      </c>
      <c r="C94" s="16" t="s">
        <v>268</v>
      </c>
      <c r="D94" s="25">
        <v>35928</v>
      </c>
      <c r="E94" s="16" t="s">
        <v>24</v>
      </c>
      <c r="F94" s="16" t="s">
        <v>404</v>
      </c>
      <c r="G94" s="16" t="s">
        <v>269</v>
      </c>
      <c r="H94" s="16" t="s">
        <v>20</v>
      </c>
      <c r="I94" s="17">
        <v>0.76659999999999995</v>
      </c>
      <c r="J94" s="16" t="s">
        <v>14</v>
      </c>
    </row>
    <row r="95" spans="1:10" s="18" customFormat="1" ht="45" x14ac:dyDescent="0.25">
      <c r="A95" s="16">
        <v>87</v>
      </c>
      <c r="B95" s="16" t="s">
        <v>270</v>
      </c>
      <c r="C95" s="16" t="s">
        <v>271</v>
      </c>
      <c r="D95" s="25">
        <v>35517</v>
      </c>
      <c r="E95" s="16" t="s">
        <v>24</v>
      </c>
      <c r="F95" s="16" t="s">
        <v>405</v>
      </c>
      <c r="G95" s="16" t="s">
        <v>272</v>
      </c>
      <c r="H95" s="16" t="s">
        <v>21</v>
      </c>
      <c r="I95" s="17">
        <v>0.69330000000000003</v>
      </c>
      <c r="J95" s="16" t="s">
        <v>16</v>
      </c>
    </row>
    <row r="96" spans="1:10" s="18" customFormat="1" ht="60" x14ac:dyDescent="0.25">
      <c r="A96" s="16">
        <v>88</v>
      </c>
      <c r="B96" s="16" t="s">
        <v>273</v>
      </c>
      <c r="C96" s="16" t="s">
        <v>274</v>
      </c>
      <c r="D96" s="25">
        <v>35181</v>
      </c>
      <c r="E96" s="16" t="s">
        <v>24</v>
      </c>
      <c r="F96" s="16" t="s">
        <v>406</v>
      </c>
      <c r="G96" s="16" t="s">
        <v>277</v>
      </c>
      <c r="H96" s="16" t="s">
        <v>21</v>
      </c>
      <c r="I96" s="17">
        <v>0.64</v>
      </c>
      <c r="J96" s="16" t="s">
        <v>15</v>
      </c>
    </row>
    <row r="97" spans="1:10" s="18" customFormat="1" ht="60" x14ac:dyDescent="0.25">
      <c r="A97" s="16">
        <v>89</v>
      </c>
      <c r="B97" s="16" t="s">
        <v>278</v>
      </c>
      <c r="C97" s="16" t="s">
        <v>279</v>
      </c>
      <c r="D97" s="25">
        <v>35665</v>
      </c>
      <c r="E97" s="16" t="s">
        <v>24</v>
      </c>
      <c r="F97" s="16" t="s">
        <v>407</v>
      </c>
      <c r="G97" s="16" t="s">
        <v>280</v>
      </c>
      <c r="H97" s="16" t="s">
        <v>20</v>
      </c>
      <c r="I97" s="17">
        <v>0.92330000000000001</v>
      </c>
      <c r="J97" s="16" t="s">
        <v>13</v>
      </c>
    </row>
    <row r="98" spans="1:10" s="18" customFormat="1" ht="30" x14ac:dyDescent="0.25">
      <c r="A98" s="16">
        <v>90</v>
      </c>
      <c r="B98" s="16" t="s">
        <v>281</v>
      </c>
      <c r="C98" s="16" t="s">
        <v>282</v>
      </c>
      <c r="D98" s="25">
        <v>35165</v>
      </c>
      <c r="E98" s="16" t="s">
        <v>24</v>
      </c>
      <c r="F98" s="16" t="s">
        <v>408</v>
      </c>
      <c r="G98" s="16" t="s">
        <v>283</v>
      </c>
      <c r="H98" s="16" t="s">
        <v>20</v>
      </c>
      <c r="I98" s="17">
        <v>0.88660000000000005</v>
      </c>
      <c r="J98" s="16" t="s">
        <v>14</v>
      </c>
    </row>
    <row r="99" spans="1:10" s="18" customFormat="1" ht="30" x14ac:dyDescent="0.25">
      <c r="A99" s="16">
        <v>91</v>
      </c>
      <c r="B99" s="16" t="s">
        <v>284</v>
      </c>
      <c r="C99" s="16" t="s">
        <v>285</v>
      </c>
      <c r="D99" s="25">
        <v>35883</v>
      </c>
      <c r="E99" s="16" t="s">
        <v>24</v>
      </c>
      <c r="F99" s="16" t="s">
        <v>409</v>
      </c>
      <c r="G99" s="16" t="s">
        <v>286</v>
      </c>
      <c r="H99" s="16" t="s">
        <v>20</v>
      </c>
      <c r="I99" s="17">
        <v>0.90329999999999999</v>
      </c>
      <c r="J99" s="16" t="s">
        <v>16</v>
      </c>
    </row>
    <row r="100" spans="1:10" s="18" customFormat="1" ht="45" x14ac:dyDescent="0.25">
      <c r="A100" s="16">
        <v>92</v>
      </c>
      <c r="B100" s="16" t="s">
        <v>287</v>
      </c>
      <c r="C100" s="16" t="s">
        <v>288</v>
      </c>
      <c r="D100" s="25">
        <v>34992</v>
      </c>
      <c r="E100" s="16" t="s">
        <v>24</v>
      </c>
      <c r="F100" s="16" t="s">
        <v>413</v>
      </c>
      <c r="G100" s="16" t="s">
        <v>289</v>
      </c>
      <c r="H100" s="16" t="s">
        <v>21</v>
      </c>
      <c r="I100" s="17">
        <v>0.63329999999999997</v>
      </c>
      <c r="J100" s="16" t="s">
        <v>16</v>
      </c>
    </row>
    <row r="101" spans="1:10" s="18" customFormat="1" ht="30" x14ac:dyDescent="0.25">
      <c r="A101" s="16">
        <v>93</v>
      </c>
      <c r="B101" s="16" t="s">
        <v>290</v>
      </c>
      <c r="C101" s="16"/>
      <c r="D101" s="25">
        <v>35856</v>
      </c>
      <c r="E101" s="16" t="s">
        <v>24</v>
      </c>
      <c r="F101" s="16" t="s">
        <v>410</v>
      </c>
      <c r="G101" s="16" t="s">
        <v>291</v>
      </c>
      <c r="H101" s="16" t="s">
        <v>21</v>
      </c>
      <c r="I101" s="17">
        <v>0.6966</v>
      </c>
      <c r="J101" s="16" t="s">
        <v>16</v>
      </c>
    </row>
    <row r="102" spans="1:10" s="18" customFormat="1" ht="45" x14ac:dyDescent="0.25">
      <c r="A102" s="16">
        <v>94</v>
      </c>
      <c r="B102" s="16" t="s">
        <v>292</v>
      </c>
      <c r="C102" s="16" t="s">
        <v>293</v>
      </c>
      <c r="D102" s="25">
        <v>35578</v>
      </c>
      <c r="E102" s="16" t="s">
        <v>24</v>
      </c>
      <c r="F102" s="16" t="s">
        <v>411</v>
      </c>
      <c r="G102" s="16" t="s">
        <v>294</v>
      </c>
      <c r="H102" s="16" t="s">
        <v>21</v>
      </c>
      <c r="I102" s="17">
        <v>0.63</v>
      </c>
      <c r="J102" s="16" t="s">
        <v>17</v>
      </c>
    </row>
    <row r="103" spans="1:10" s="18" customFormat="1" ht="30" x14ac:dyDescent="0.25">
      <c r="A103" s="16">
        <v>95</v>
      </c>
      <c r="B103" s="16" t="s">
        <v>295</v>
      </c>
      <c r="C103" s="16" t="s">
        <v>296</v>
      </c>
      <c r="D103" s="25">
        <v>35724</v>
      </c>
      <c r="E103" s="16" t="s">
        <v>24</v>
      </c>
      <c r="F103" s="16" t="s">
        <v>418</v>
      </c>
      <c r="G103" s="16" t="s">
        <v>297</v>
      </c>
      <c r="H103" s="16" t="s">
        <v>21</v>
      </c>
      <c r="I103" s="17">
        <v>0.81</v>
      </c>
      <c r="J103" s="16" t="s">
        <v>13</v>
      </c>
    </row>
    <row r="104" spans="1:10" s="18" customFormat="1" ht="30" x14ac:dyDescent="0.25">
      <c r="A104" s="16">
        <v>96</v>
      </c>
      <c r="B104" s="16" t="s">
        <v>298</v>
      </c>
      <c r="C104" s="16" t="s">
        <v>299</v>
      </c>
      <c r="D104" s="25">
        <v>35199</v>
      </c>
      <c r="E104" s="16" t="s">
        <v>24</v>
      </c>
      <c r="F104" s="16" t="s">
        <v>412</v>
      </c>
      <c r="G104" s="16" t="s">
        <v>300</v>
      </c>
      <c r="H104" s="16" t="s">
        <v>21</v>
      </c>
      <c r="I104" s="17">
        <v>0.76380000000000003</v>
      </c>
      <c r="J104" s="16" t="s">
        <v>17</v>
      </c>
    </row>
    <row r="105" spans="1:10" s="18" customFormat="1" ht="75" x14ac:dyDescent="0.25">
      <c r="A105" s="16">
        <v>97</v>
      </c>
      <c r="B105" s="16" t="s">
        <v>301</v>
      </c>
      <c r="C105" s="16" t="s">
        <v>302</v>
      </c>
      <c r="D105" s="25">
        <v>35657</v>
      </c>
      <c r="E105" s="16" t="s">
        <v>24</v>
      </c>
      <c r="F105" s="16" t="s">
        <v>415</v>
      </c>
      <c r="G105" s="16" t="s">
        <v>303</v>
      </c>
      <c r="H105" s="16" t="s">
        <v>21</v>
      </c>
      <c r="I105" s="17">
        <v>0.84</v>
      </c>
      <c r="J105" s="16" t="s">
        <v>17</v>
      </c>
    </row>
    <row r="106" spans="1:10" s="18" customFormat="1" ht="30" x14ac:dyDescent="0.25">
      <c r="A106" s="16">
        <v>98</v>
      </c>
      <c r="B106" s="16" t="s">
        <v>304</v>
      </c>
      <c r="C106" s="16" t="s">
        <v>305</v>
      </c>
      <c r="D106" s="25">
        <v>42083</v>
      </c>
      <c r="E106" s="16" t="s">
        <v>24</v>
      </c>
      <c r="F106" s="16" t="s">
        <v>416</v>
      </c>
      <c r="G106" s="16" t="s">
        <v>306</v>
      </c>
      <c r="H106" s="16" t="s">
        <v>20</v>
      </c>
      <c r="I106" s="17">
        <v>0.88660000000000005</v>
      </c>
      <c r="J106" s="16" t="s">
        <v>13</v>
      </c>
    </row>
    <row r="107" spans="1:10" s="18" customFormat="1" ht="60" x14ac:dyDescent="0.25">
      <c r="A107" s="16">
        <v>99</v>
      </c>
      <c r="B107" s="16" t="s">
        <v>307</v>
      </c>
      <c r="C107" s="16" t="s">
        <v>308</v>
      </c>
      <c r="D107" s="25">
        <v>42342</v>
      </c>
      <c r="E107" s="16" t="s">
        <v>24</v>
      </c>
      <c r="F107" s="16" t="s">
        <v>414</v>
      </c>
      <c r="G107" s="16" t="s">
        <v>309</v>
      </c>
      <c r="H107" s="16" t="s">
        <v>21</v>
      </c>
      <c r="I107" s="17">
        <v>0.82</v>
      </c>
      <c r="J107" s="16" t="s">
        <v>17</v>
      </c>
    </row>
    <row r="108" spans="1:10" s="18" customFormat="1" ht="45" x14ac:dyDescent="0.25">
      <c r="A108" s="16">
        <v>100</v>
      </c>
      <c r="B108" s="16" t="s">
        <v>310</v>
      </c>
      <c r="C108" s="16" t="s">
        <v>311</v>
      </c>
      <c r="D108" s="25">
        <v>35771</v>
      </c>
      <c r="E108" s="16" t="s">
        <v>24</v>
      </c>
      <c r="F108" s="16" t="s">
        <v>417</v>
      </c>
      <c r="G108" s="16" t="s">
        <v>312</v>
      </c>
      <c r="H108" s="16" t="s">
        <v>20</v>
      </c>
      <c r="I108" s="17">
        <v>0.92330000000000001</v>
      </c>
      <c r="J108" s="16" t="s">
        <v>13</v>
      </c>
    </row>
    <row r="109" spans="1:10" s="18" customFormat="1" ht="75" x14ac:dyDescent="0.25">
      <c r="A109" s="16">
        <v>101</v>
      </c>
      <c r="B109" s="16" t="s">
        <v>421</v>
      </c>
      <c r="C109" s="16" t="s">
        <v>422</v>
      </c>
      <c r="D109" s="25">
        <v>36048</v>
      </c>
      <c r="E109" s="16" t="s">
        <v>423</v>
      </c>
      <c r="F109" s="16" t="s">
        <v>424</v>
      </c>
      <c r="G109" s="16" t="s">
        <v>425</v>
      </c>
      <c r="H109" s="16" t="s">
        <v>21</v>
      </c>
      <c r="I109" s="17">
        <v>0.9466</v>
      </c>
      <c r="J109" s="16" t="s">
        <v>13</v>
      </c>
    </row>
    <row r="110" spans="1:10" s="18" customFormat="1" ht="45" x14ac:dyDescent="0.25">
      <c r="A110" s="16">
        <v>102</v>
      </c>
      <c r="B110" s="16" t="s">
        <v>426</v>
      </c>
      <c r="C110" s="16" t="s">
        <v>427</v>
      </c>
      <c r="D110" s="25">
        <v>36050</v>
      </c>
      <c r="E110" s="16" t="s">
        <v>423</v>
      </c>
      <c r="F110" s="16" t="s">
        <v>428</v>
      </c>
      <c r="G110" s="16" t="s">
        <v>429</v>
      </c>
      <c r="H110" s="16" t="s">
        <v>21</v>
      </c>
      <c r="I110" s="17">
        <v>0.83</v>
      </c>
      <c r="J110" s="16" t="s">
        <v>13</v>
      </c>
    </row>
    <row r="111" spans="1:10" s="18" customFormat="1" ht="60" x14ac:dyDescent="0.25">
      <c r="A111" s="16">
        <v>103</v>
      </c>
      <c r="B111" s="16" t="s">
        <v>430</v>
      </c>
      <c r="C111" s="16" t="s">
        <v>431</v>
      </c>
      <c r="D111" s="25">
        <v>36000</v>
      </c>
      <c r="E111" s="16" t="s">
        <v>423</v>
      </c>
      <c r="F111" s="16" t="s">
        <v>432</v>
      </c>
      <c r="G111" s="16" t="s">
        <v>433</v>
      </c>
      <c r="H111" s="16" t="s">
        <v>21</v>
      </c>
      <c r="I111" s="17">
        <v>0.88</v>
      </c>
      <c r="J111" s="16" t="s">
        <v>13</v>
      </c>
    </row>
    <row r="112" spans="1:10" s="18" customFormat="1" ht="45" x14ac:dyDescent="0.25">
      <c r="A112" s="16">
        <v>104</v>
      </c>
      <c r="B112" s="16" t="s">
        <v>434</v>
      </c>
      <c r="C112" s="16" t="s">
        <v>435</v>
      </c>
      <c r="D112" s="25">
        <v>35841</v>
      </c>
      <c r="E112" s="16" t="s">
        <v>423</v>
      </c>
      <c r="F112" s="16" t="s">
        <v>436</v>
      </c>
      <c r="G112" s="16" t="s">
        <v>437</v>
      </c>
      <c r="H112" s="16" t="s">
        <v>21</v>
      </c>
      <c r="I112" s="17">
        <v>0.56499999999999995</v>
      </c>
      <c r="J112" s="16" t="s">
        <v>13</v>
      </c>
    </row>
    <row r="113" spans="1:10" s="18" customFormat="1" ht="60" x14ac:dyDescent="0.25">
      <c r="A113" s="16">
        <v>105</v>
      </c>
      <c r="B113" s="16" t="s">
        <v>438</v>
      </c>
      <c r="C113" s="16" t="s">
        <v>439</v>
      </c>
      <c r="D113" s="25">
        <v>36011</v>
      </c>
      <c r="E113" s="16" t="s">
        <v>423</v>
      </c>
      <c r="F113" s="16" t="s">
        <v>440</v>
      </c>
      <c r="G113" s="16" t="s">
        <v>441</v>
      </c>
      <c r="H113" s="16" t="s">
        <v>21</v>
      </c>
      <c r="I113" s="17">
        <v>0.81</v>
      </c>
      <c r="J113" s="16" t="s">
        <v>13</v>
      </c>
    </row>
    <row r="114" spans="1:10" s="18" customFormat="1" ht="45" x14ac:dyDescent="0.25">
      <c r="A114" s="16">
        <v>106</v>
      </c>
      <c r="B114" s="16" t="s">
        <v>442</v>
      </c>
      <c r="C114" s="16" t="s">
        <v>443</v>
      </c>
      <c r="D114" s="25">
        <v>35751</v>
      </c>
      <c r="E114" s="16" t="s">
        <v>423</v>
      </c>
      <c r="F114" s="16" t="s">
        <v>444</v>
      </c>
      <c r="G114" s="16" t="s">
        <v>445</v>
      </c>
      <c r="H114" s="16" t="s">
        <v>21</v>
      </c>
      <c r="I114" s="17">
        <v>0.66</v>
      </c>
      <c r="J114" s="16" t="s">
        <v>13</v>
      </c>
    </row>
    <row r="115" spans="1:10" s="18" customFormat="1" ht="45" x14ac:dyDescent="0.25">
      <c r="A115" s="16">
        <v>107</v>
      </c>
      <c r="B115" s="16" t="s">
        <v>446</v>
      </c>
      <c r="C115" s="16" t="s">
        <v>447</v>
      </c>
      <c r="D115" s="25">
        <v>36370</v>
      </c>
      <c r="E115" s="16" t="s">
        <v>423</v>
      </c>
      <c r="F115" s="16" t="s">
        <v>448</v>
      </c>
      <c r="G115" s="16" t="s">
        <v>449</v>
      </c>
      <c r="H115" s="16" t="s">
        <v>21</v>
      </c>
      <c r="I115" s="17">
        <v>0.84330000000000005</v>
      </c>
      <c r="J115" s="16" t="s">
        <v>13</v>
      </c>
    </row>
    <row r="116" spans="1:10" s="18" customFormat="1" ht="45" x14ac:dyDescent="0.25">
      <c r="A116" s="16">
        <v>108</v>
      </c>
      <c r="B116" s="16" t="s">
        <v>450</v>
      </c>
      <c r="C116" s="16" t="s">
        <v>451</v>
      </c>
      <c r="D116" s="25">
        <v>36010</v>
      </c>
      <c r="E116" s="16" t="s">
        <v>423</v>
      </c>
      <c r="F116" s="16" t="s">
        <v>452</v>
      </c>
      <c r="G116" s="16" t="s">
        <v>453</v>
      </c>
      <c r="H116" s="16" t="s">
        <v>21</v>
      </c>
      <c r="I116" s="17">
        <v>0.66659999999999997</v>
      </c>
      <c r="J116" s="16" t="s">
        <v>16</v>
      </c>
    </row>
    <row r="117" spans="1:10" s="18" customFormat="1" ht="60" x14ac:dyDescent="0.25">
      <c r="A117" s="16">
        <v>109</v>
      </c>
      <c r="B117" s="16" t="s">
        <v>454</v>
      </c>
      <c r="C117" s="16" t="s">
        <v>455</v>
      </c>
      <c r="D117" s="25">
        <v>35830</v>
      </c>
      <c r="E117" s="16" t="s">
        <v>423</v>
      </c>
      <c r="F117" s="16" t="s">
        <v>456</v>
      </c>
      <c r="G117" s="16" t="s">
        <v>457</v>
      </c>
      <c r="H117" s="16" t="s">
        <v>21</v>
      </c>
      <c r="I117" s="17">
        <v>0.67330000000000001</v>
      </c>
      <c r="J117" s="16" t="s">
        <v>17</v>
      </c>
    </row>
    <row r="118" spans="1:10" s="18" customFormat="1" ht="60" x14ac:dyDescent="0.25">
      <c r="A118" s="16">
        <v>110</v>
      </c>
      <c r="B118" s="16" t="s">
        <v>458</v>
      </c>
      <c r="C118" s="16" t="s">
        <v>459</v>
      </c>
      <c r="D118" s="25">
        <v>35948</v>
      </c>
      <c r="E118" s="16" t="s">
        <v>423</v>
      </c>
      <c r="F118" s="16" t="s">
        <v>460</v>
      </c>
      <c r="G118" s="16" t="s">
        <v>461</v>
      </c>
      <c r="H118" s="16" t="s">
        <v>21</v>
      </c>
      <c r="I118" s="17">
        <v>0.80330000000000001</v>
      </c>
      <c r="J118" s="16" t="s">
        <v>13</v>
      </c>
    </row>
    <row r="119" spans="1:10" s="18" customFormat="1" ht="45" x14ac:dyDescent="0.25">
      <c r="A119" s="16">
        <v>111</v>
      </c>
      <c r="B119" s="16" t="s">
        <v>462</v>
      </c>
      <c r="C119" s="16" t="s">
        <v>463</v>
      </c>
      <c r="D119" s="25">
        <v>36036</v>
      </c>
      <c r="E119" s="16" t="s">
        <v>423</v>
      </c>
      <c r="F119" s="16" t="s">
        <v>464</v>
      </c>
      <c r="G119" s="16" t="s">
        <v>465</v>
      </c>
      <c r="H119" s="16" t="s">
        <v>21</v>
      </c>
      <c r="I119" s="17">
        <v>0.88</v>
      </c>
      <c r="J119" s="16" t="s">
        <v>13</v>
      </c>
    </row>
    <row r="120" spans="1:10" s="18" customFormat="1" ht="30" x14ac:dyDescent="0.25">
      <c r="A120" s="16">
        <v>112</v>
      </c>
      <c r="B120" s="16" t="s">
        <v>466</v>
      </c>
      <c r="C120" s="16" t="s">
        <v>467</v>
      </c>
      <c r="D120" s="25">
        <v>36124</v>
      </c>
      <c r="E120" s="16" t="s">
        <v>423</v>
      </c>
      <c r="F120" s="16" t="s">
        <v>468</v>
      </c>
      <c r="G120" s="16" t="s">
        <v>469</v>
      </c>
      <c r="H120" s="16" t="s">
        <v>21</v>
      </c>
      <c r="I120" s="17">
        <v>0.84330000000000005</v>
      </c>
      <c r="J120" s="16" t="s">
        <v>16</v>
      </c>
    </row>
    <row r="121" spans="1:10" s="18" customFormat="1" ht="45" x14ac:dyDescent="0.25">
      <c r="A121" s="16">
        <v>113</v>
      </c>
      <c r="B121" s="16" t="s">
        <v>470</v>
      </c>
      <c r="C121" s="16" t="s">
        <v>471</v>
      </c>
      <c r="D121" s="25">
        <v>35490</v>
      </c>
      <c r="E121" s="16" t="s">
        <v>423</v>
      </c>
      <c r="F121" s="16" t="s">
        <v>472</v>
      </c>
      <c r="G121" s="16" t="s">
        <v>473</v>
      </c>
      <c r="H121" s="16" t="s">
        <v>21</v>
      </c>
      <c r="I121" s="17">
        <v>0.51</v>
      </c>
      <c r="J121" s="16" t="s">
        <v>13</v>
      </c>
    </row>
    <row r="122" spans="1:10" s="18" customFormat="1" ht="45" x14ac:dyDescent="0.25">
      <c r="A122" s="16">
        <v>114</v>
      </c>
      <c r="B122" s="16" t="s">
        <v>474</v>
      </c>
      <c r="C122" s="16" t="s">
        <v>475</v>
      </c>
      <c r="D122" s="25">
        <v>36010</v>
      </c>
      <c r="E122" s="16" t="s">
        <v>423</v>
      </c>
      <c r="F122" s="16" t="s">
        <v>476</v>
      </c>
      <c r="G122" s="16" t="s">
        <v>477</v>
      </c>
      <c r="H122" s="16" t="s">
        <v>21</v>
      </c>
      <c r="I122" s="17">
        <v>0.83</v>
      </c>
      <c r="J122" s="16" t="s">
        <v>13</v>
      </c>
    </row>
    <row r="123" spans="1:10" s="18" customFormat="1" ht="45" x14ac:dyDescent="0.25">
      <c r="A123" s="16">
        <v>115</v>
      </c>
      <c r="B123" s="16" t="s">
        <v>478</v>
      </c>
      <c r="C123" s="16" t="s">
        <v>479</v>
      </c>
      <c r="D123" s="25">
        <v>35866</v>
      </c>
      <c r="E123" s="16" t="s">
        <v>423</v>
      </c>
      <c r="F123" s="16" t="s">
        <v>480</v>
      </c>
      <c r="G123" s="16" t="s">
        <v>481</v>
      </c>
      <c r="H123" s="16" t="s">
        <v>21</v>
      </c>
      <c r="I123" s="17">
        <v>0.81330000000000002</v>
      </c>
      <c r="J123" s="16" t="s">
        <v>13</v>
      </c>
    </row>
    <row r="124" spans="1:10" s="18" customFormat="1" ht="60" x14ac:dyDescent="0.25">
      <c r="A124" s="16">
        <v>116</v>
      </c>
      <c r="B124" s="16" t="s">
        <v>482</v>
      </c>
      <c r="C124" s="16" t="s">
        <v>483</v>
      </c>
      <c r="D124" s="25">
        <v>35943</v>
      </c>
      <c r="E124" s="16" t="s">
        <v>423</v>
      </c>
      <c r="F124" s="16" t="s">
        <v>484</v>
      </c>
      <c r="G124" s="16" t="s">
        <v>485</v>
      </c>
      <c r="H124" s="16" t="s">
        <v>21</v>
      </c>
      <c r="I124" s="17">
        <v>0.80659999999999998</v>
      </c>
      <c r="J124" s="16" t="s">
        <v>13</v>
      </c>
    </row>
    <row r="125" spans="1:10" s="18" customFormat="1" ht="60" x14ac:dyDescent="0.25">
      <c r="A125" s="16">
        <v>117</v>
      </c>
      <c r="B125" s="16" t="s">
        <v>486</v>
      </c>
      <c r="C125" s="16" t="s">
        <v>487</v>
      </c>
      <c r="D125" s="25">
        <v>36079</v>
      </c>
      <c r="E125" s="16" t="s">
        <v>423</v>
      </c>
      <c r="F125" s="16" t="s">
        <v>488</v>
      </c>
      <c r="G125" s="16" t="s">
        <v>489</v>
      </c>
      <c r="H125" s="16" t="s">
        <v>21</v>
      </c>
      <c r="I125" s="17">
        <v>0.79330000000000001</v>
      </c>
      <c r="J125" s="16" t="s">
        <v>13</v>
      </c>
    </row>
    <row r="126" spans="1:10" s="18" customFormat="1" ht="60" x14ac:dyDescent="0.25">
      <c r="A126" s="16">
        <v>118</v>
      </c>
      <c r="B126" s="16" t="s">
        <v>490</v>
      </c>
      <c r="C126" s="16" t="s">
        <v>491</v>
      </c>
      <c r="D126" s="25">
        <v>35970</v>
      </c>
      <c r="E126" s="16" t="s">
        <v>423</v>
      </c>
      <c r="F126" s="16" t="s">
        <v>492</v>
      </c>
      <c r="G126" s="16" t="s">
        <v>493</v>
      </c>
      <c r="H126" s="16" t="s">
        <v>21</v>
      </c>
      <c r="I126" s="17">
        <v>0.61660000000000004</v>
      </c>
      <c r="J126" s="16" t="s">
        <v>13</v>
      </c>
    </row>
    <row r="127" spans="1:10" s="18" customFormat="1" ht="45" x14ac:dyDescent="0.25">
      <c r="A127" s="16">
        <v>119</v>
      </c>
      <c r="B127" s="16" t="s">
        <v>494</v>
      </c>
      <c r="C127" s="16" t="s">
        <v>495</v>
      </c>
      <c r="D127" s="25">
        <v>36031</v>
      </c>
      <c r="E127" s="16" t="s">
        <v>423</v>
      </c>
      <c r="F127" s="16" t="s">
        <v>496</v>
      </c>
      <c r="G127" s="16" t="s">
        <v>497</v>
      </c>
      <c r="H127" s="16" t="s">
        <v>21</v>
      </c>
      <c r="I127" s="17">
        <v>0.72330000000000005</v>
      </c>
      <c r="J127" s="16" t="s">
        <v>13</v>
      </c>
    </row>
    <row r="128" spans="1:10" s="18" customFormat="1" ht="75" x14ac:dyDescent="0.25">
      <c r="A128" s="16">
        <v>120</v>
      </c>
      <c r="B128" s="16" t="s">
        <v>498</v>
      </c>
      <c r="C128" s="16" t="s">
        <v>499</v>
      </c>
      <c r="D128" s="25">
        <v>36163</v>
      </c>
      <c r="E128" s="16" t="s">
        <v>423</v>
      </c>
      <c r="F128" s="16" t="s">
        <v>500</v>
      </c>
      <c r="G128" s="16" t="s">
        <v>501</v>
      </c>
      <c r="H128" s="16" t="s">
        <v>21</v>
      </c>
      <c r="I128" s="17">
        <v>0.90739999999999998</v>
      </c>
      <c r="J128" s="16" t="s">
        <v>13</v>
      </c>
    </row>
    <row r="129" spans="1:10" s="18" customFormat="1" ht="45" x14ac:dyDescent="0.25">
      <c r="A129" s="16">
        <v>121</v>
      </c>
      <c r="B129" s="16" t="s">
        <v>502</v>
      </c>
      <c r="C129" s="16" t="s">
        <v>503</v>
      </c>
      <c r="D129" s="25">
        <v>36063</v>
      </c>
      <c r="E129" s="16" t="s">
        <v>423</v>
      </c>
      <c r="F129" s="16" t="s">
        <v>504</v>
      </c>
      <c r="G129" s="16" t="s">
        <v>505</v>
      </c>
      <c r="H129" s="16" t="s">
        <v>21</v>
      </c>
      <c r="I129" s="17">
        <v>0.98329999999999995</v>
      </c>
      <c r="J129" s="16" t="s">
        <v>13</v>
      </c>
    </row>
    <row r="130" spans="1:10" s="18" customFormat="1" ht="45" x14ac:dyDescent="0.25">
      <c r="A130" s="16">
        <v>122</v>
      </c>
      <c r="B130" s="16" t="s">
        <v>506</v>
      </c>
      <c r="C130" s="16" t="s">
        <v>507</v>
      </c>
      <c r="D130" s="25">
        <v>35956</v>
      </c>
      <c r="E130" s="16" t="s">
        <v>423</v>
      </c>
      <c r="F130" s="16" t="s">
        <v>508</v>
      </c>
      <c r="G130" s="16" t="s">
        <v>509</v>
      </c>
      <c r="H130" s="16" t="s">
        <v>21</v>
      </c>
      <c r="I130" s="17">
        <v>0.91110000000000002</v>
      </c>
      <c r="J130" s="16" t="s">
        <v>17</v>
      </c>
    </row>
    <row r="131" spans="1:10" s="18" customFormat="1" ht="30" x14ac:dyDescent="0.25">
      <c r="A131" s="16">
        <v>123</v>
      </c>
      <c r="B131" s="16" t="s">
        <v>510</v>
      </c>
      <c r="C131" s="16" t="s">
        <v>511</v>
      </c>
      <c r="D131" s="25">
        <v>36063</v>
      </c>
      <c r="E131" s="16" t="s">
        <v>423</v>
      </c>
      <c r="F131" s="16" t="s">
        <v>512</v>
      </c>
      <c r="G131" s="16" t="s">
        <v>513</v>
      </c>
      <c r="H131" s="16" t="s">
        <v>21</v>
      </c>
      <c r="I131" s="17">
        <v>0.86599999999999999</v>
      </c>
      <c r="J131" s="16" t="s">
        <v>13</v>
      </c>
    </row>
    <row r="132" spans="1:10" s="18" customFormat="1" ht="30" x14ac:dyDescent="0.25">
      <c r="A132" s="16">
        <v>124</v>
      </c>
      <c r="B132" s="16" t="s">
        <v>514</v>
      </c>
      <c r="C132" s="16" t="s">
        <v>515</v>
      </c>
      <c r="D132" s="25">
        <v>35783</v>
      </c>
      <c r="E132" s="16" t="s">
        <v>423</v>
      </c>
      <c r="F132" s="16" t="s">
        <v>516</v>
      </c>
      <c r="G132" s="16" t="s">
        <v>517</v>
      </c>
      <c r="H132" s="16" t="s">
        <v>21</v>
      </c>
      <c r="I132" s="17">
        <v>0.56330000000000002</v>
      </c>
      <c r="J132" s="16" t="s">
        <v>13</v>
      </c>
    </row>
    <row r="133" spans="1:10" s="18" customFormat="1" ht="45" x14ac:dyDescent="0.25">
      <c r="A133" s="16">
        <v>125</v>
      </c>
      <c r="B133" s="16" t="s">
        <v>520</v>
      </c>
      <c r="C133" s="16" t="s">
        <v>518</v>
      </c>
      <c r="D133" s="25">
        <v>35671</v>
      </c>
      <c r="E133" s="16" t="s">
        <v>423</v>
      </c>
      <c r="F133" s="16" t="s">
        <v>524</v>
      </c>
      <c r="G133" s="16" t="s">
        <v>519</v>
      </c>
      <c r="H133" s="16" t="s">
        <v>21</v>
      </c>
      <c r="I133" s="17">
        <v>0.76600000000000001</v>
      </c>
      <c r="J133" s="16" t="s">
        <v>13</v>
      </c>
    </row>
    <row r="134" spans="1:10" s="18" customFormat="1" ht="45" x14ac:dyDescent="0.25">
      <c r="A134" s="16">
        <v>126</v>
      </c>
      <c r="B134" s="16" t="s">
        <v>522</v>
      </c>
      <c r="C134" s="16" t="s">
        <v>523</v>
      </c>
      <c r="D134" s="25">
        <v>35955</v>
      </c>
      <c r="E134" s="16" t="s">
        <v>423</v>
      </c>
      <c r="F134" s="16" t="s">
        <v>525</v>
      </c>
      <c r="G134" s="16" t="s">
        <v>521</v>
      </c>
      <c r="H134" s="16" t="s">
        <v>21</v>
      </c>
      <c r="I134" s="17">
        <v>0.88329999999999997</v>
      </c>
      <c r="J134" s="16" t="s">
        <v>13</v>
      </c>
    </row>
    <row r="135" spans="1:10" s="18" customFormat="1" ht="45" x14ac:dyDescent="0.25">
      <c r="A135" s="16">
        <v>127</v>
      </c>
      <c r="B135" s="16" t="s">
        <v>527</v>
      </c>
      <c r="C135" s="16" t="s">
        <v>526</v>
      </c>
      <c r="D135" s="25">
        <v>36239</v>
      </c>
      <c r="E135" s="16" t="s">
        <v>423</v>
      </c>
      <c r="F135" s="16"/>
      <c r="G135" s="16" t="s">
        <v>528</v>
      </c>
      <c r="H135" s="16" t="s">
        <v>21</v>
      </c>
      <c r="I135" s="17">
        <v>0.64329999999999998</v>
      </c>
      <c r="J135" s="16" t="s">
        <v>17</v>
      </c>
    </row>
    <row r="136" spans="1:10" s="18" customFormat="1" ht="60" x14ac:dyDescent="0.25">
      <c r="A136" s="16">
        <v>128</v>
      </c>
      <c r="B136" s="16" t="s">
        <v>529</v>
      </c>
      <c r="C136" s="16" t="s">
        <v>530</v>
      </c>
      <c r="D136" s="25">
        <v>35860</v>
      </c>
      <c r="E136" s="16" t="s">
        <v>423</v>
      </c>
      <c r="F136" s="16" t="s">
        <v>531</v>
      </c>
      <c r="G136" s="20" t="s">
        <v>532</v>
      </c>
      <c r="H136" s="16" t="s">
        <v>21</v>
      </c>
      <c r="I136" s="17">
        <v>0.81</v>
      </c>
      <c r="J136" s="16" t="s">
        <v>13</v>
      </c>
    </row>
    <row r="137" spans="1:10" s="18" customFormat="1" ht="45" x14ac:dyDescent="0.25">
      <c r="A137" s="16">
        <v>129</v>
      </c>
      <c r="B137" s="16" t="s">
        <v>533</v>
      </c>
      <c r="C137" s="16" t="s">
        <v>534</v>
      </c>
      <c r="D137" s="25">
        <v>35947</v>
      </c>
      <c r="E137" s="16" t="s">
        <v>423</v>
      </c>
      <c r="F137" s="16" t="s">
        <v>538</v>
      </c>
      <c r="G137" s="16" t="s">
        <v>535</v>
      </c>
      <c r="H137" s="16" t="s">
        <v>21</v>
      </c>
      <c r="I137" s="17">
        <v>0.91659999999999997</v>
      </c>
      <c r="J137" s="16" t="s">
        <v>13</v>
      </c>
    </row>
    <row r="138" spans="1:10" s="18" customFormat="1" ht="45" x14ac:dyDescent="0.25">
      <c r="A138" s="16">
        <v>130</v>
      </c>
      <c r="B138" s="16" t="s">
        <v>536</v>
      </c>
      <c r="C138" s="16" t="s">
        <v>537</v>
      </c>
      <c r="D138" s="25">
        <v>35997</v>
      </c>
      <c r="E138" s="16" t="s">
        <v>423</v>
      </c>
      <c r="F138" s="16" t="s">
        <v>539</v>
      </c>
      <c r="G138" s="16" t="s">
        <v>540</v>
      </c>
      <c r="H138" s="16" t="s">
        <v>21</v>
      </c>
      <c r="I138" s="17">
        <v>0.89159999999999995</v>
      </c>
      <c r="J138" s="16" t="s">
        <v>16</v>
      </c>
    </row>
    <row r="139" spans="1:10" s="18" customFormat="1" ht="45" x14ac:dyDescent="0.25">
      <c r="A139" s="16">
        <v>131</v>
      </c>
      <c r="B139" s="16" t="s">
        <v>541</v>
      </c>
      <c r="C139" s="16" t="s">
        <v>542</v>
      </c>
      <c r="D139" s="25">
        <v>35493</v>
      </c>
      <c r="E139" s="16" t="s">
        <v>423</v>
      </c>
      <c r="F139" s="16" t="s">
        <v>543</v>
      </c>
      <c r="G139" s="16" t="s">
        <v>544</v>
      </c>
      <c r="H139" s="16" t="s">
        <v>21</v>
      </c>
      <c r="I139" s="17">
        <v>0.65659999999999996</v>
      </c>
      <c r="J139" s="16" t="s">
        <v>16</v>
      </c>
    </row>
    <row r="140" spans="1:10" s="18" customFormat="1" ht="75" x14ac:dyDescent="0.25">
      <c r="A140" s="16">
        <v>132</v>
      </c>
      <c r="B140" s="16" t="s">
        <v>545</v>
      </c>
      <c r="C140" s="16" t="s">
        <v>546</v>
      </c>
      <c r="D140" s="25">
        <v>35960</v>
      </c>
      <c r="E140" s="16" t="s">
        <v>423</v>
      </c>
      <c r="F140" s="16" t="s">
        <v>547</v>
      </c>
      <c r="G140" s="16" t="s">
        <v>548</v>
      </c>
      <c r="H140" s="16" t="s">
        <v>21</v>
      </c>
      <c r="I140" s="17">
        <v>0.92500000000000004</v>
      </c>
      <c r="J140" s="16" t="s">
        <v>13</v>
      </c>
    </row>
    <row r="141" spans="1:10" s="18" customFormat="1" ht="60" x14ac:dyDescent="0.25">
      <c r="A141" s="16">
        <v>133</v>
      </c>
      <c r="B141" s="16" t="s">
        <v>549</v>
      </c>
      <c r="C141" s="16" t="s">
        <v>550</v>
      </c>
      <c r="D141" s="25">
        <v>35930</v>
      </c>
      <c r="E141" s="16" t="s">
        <v>423</v>
      </c>
      <c r="F141" s="16" t="s">
        <v>551</v>
      </c>
      <c r="G141" s="16" t="s">
        <v>552</v>
      </c>
      <c r="H141" s="16" t="s">
        <v>21</v>
      </c>
      <c r="I141" s="17">
        <v>0.86</v>
      </c>
      <c r="J141" s="16" t="s">
        <v>13</v>
      </c>
    </row>
    <row r="142" spans="1:10" s="18" customFormat="1" ht="30" x14ac:dyDescent="0.25">
      <c r="A142" s="16">
        <v>134</v>
      </c>
      <c r="B142" s="16" t="s">
        <v>553</v>
      </c>
      <c r="C142" s="16" t="s">
        <v>554</v>
      </c>
      <c r="D142" s="25">
        <v>36128</v>
      </c>
      <c r="E142" s="16" t="s">
        <v>423</v>
      </c>
      <c r="F142" s="16" t="s">
        <v>555</v>
      </c>
      <c r="G142" s="16" t="s">
        <v>556</v>
      </c>
      <c r="H142" s="16" t="s">
        <v>21</v>
      </c>
      <c r="I142" s="17">
        <v>0.56659999999999999</v>
      </c>
      <c r="J142" s="16" t="s">
        <v>13</v>
      </c>
    </row>
    <row r="143" spans="1:10" s="18" customFormat="1" ht="60" x14ac:dyDescent="0.25">
      <c r="A143" s="16">
        <v>135</v>
      </c>
      <c r="B143" s="16" t="s">
        <v>557</v>
      </c>
      <c r="C143" s="16" t="s">
        <v>558</v>
      </c>
      <c r="D143" s="25">
        <v>35551</v>
      </c>
      <c r="E143" s="16" t="s">
        <v>423</v>
      </c>
      <c r="F143" s="16" t="s">
        <v>559</v>
      </c>
      <c r="G143" s="16" t="s">
        <v>560</v>
      </c>
      <c r="H143" s="16" t="s">
        <v>21</v>
      </c>
      <c r="I143" s="17">
        <v>0.95660000000000001</v>
      </c>
      <c r="J143" s="16" t="s">
        <v>13</v>
      </c>
    </row>
    <row r="144" spans="1:10" s="18" customFormat="1" ht="60" x14ac:dyDescent="0.25">
      <c r="A144" s="16">
        <v>136</v>
      </c>
      <c r="B144" s="16" t="s">
        <v>561</v>
      </c>
      <c r="C144" s="16" t="s">
        <v>562</v>
      </c>
      <c r="D144" s="25">
        <v>35934</v>
      </c>
      <c r="E144" s="16" t="s">
        <v>423</v>
      </c>
      <c r="F144" s="16" t="s">
        <v>563</v>
      </c>
      <c r="G144" s="16" t="s">
        <v>564</v>
      </c>
      <c r="H144" s="16" t="s">
        <v>21</v>
      </c>
      <c r="I144" s="17">
        <v>0.71660000000000001</v>
      </c>
      <c r="J144" s="16" t="s">
        <v>13</v>
      </c>
    </row>
    <row r="145" spans="1:10" s="18" customFormat="1" ht="30" x14ac:dyDescent="0.25">
      <c r="A145" s="16">
        <v>137</v>
      </c>
      <c r="B145" s="16" t="s">
        <v>565</v>
      </c>
      <c r="C145" s="16" t="s">
        <v>566</v>
      </c>
      <c r="D145" s="25">
        <v>36172</v>
      </c>
      <c r="E145" s="16" t="s">
        <v>423</v>
      </c>
      <c r="F145" s="16" t="s">
        <v>567</v>
      </c>
      <c r="G145" s="16" t="s">
        <v>568</v>
      </c>
      <c r="H145" s="16" t="s">
        <v>21</v>
      </c>
      <c r="I145" s="17">
        <v>0.72660000000000002</v>
      </c>
      <c r="J145" s="16" t="s">
        <v>16</v>
      </c>
    </row>
    <row r="146" spans="1:10" s="18" customFormat="1" ht="45" x14ac:dyDescent="0.25">
      <c r="A146" s="16">
        <v>138</v>
      </c>
      <c r="B146" s="16" t="s">
        <v>569</v>
      </c>
      <c r="C146" s="16" t="s">
        <v>570</v>
      </c>
      <c r="D146" s="25">
        <v>36173</v>
      </c>
      <c r="E146" s="16" t="s">
        <v>423</v>
      </c>
      <c r="F146" s="16" t="s">
        <v>571</v>
      </c>
      <c r="G146" s="16" t="s">
        <v>572</v>
      </c>
      <c r="H146" s="16" t="s">
        <v>21</v>
      </c>
      <c r="I146" s="17">
        <v>0.83</v>
      </c>
      <c r="J146" s="16" t="s">
        <v>13</v>
      </c>
    </row>
    <row r="147" spans="1:10" s="18" customFormat="1" ht="30" x14ac:dyDescent="0.25">
      <c r="A147" s="16">
        <v>139</v>
      </c>
      <c r="B147" s="16" t="s">
        <v>573</v>
      </c>
      <c r="C147" s="16" t="s">
        <v>574</v>
      </c>
      <c r="D147" s="25">
        <v>36211</v>
      </c>
      <c r="E147" s="16" t="s">
        <v>423</v>
      </c>
      <c r="F147" s="16" t="s">
        <v>575</v>
      </c>
      <c r="G147" s="16" t="s">
        <v>576</v>
      </c>
      <c r="H147" s="16" t="s">
        <v>21</v>
      </c>
      <c r="I147" s="17">
        <v>0.83</v>
      </c>
      <c r="J147" s="16" t="s">
        <v>13</v>
      </c>
    </row>
    <row r="148" spans="1:10" s="18" customFormat="1" ht="45" x14ac:dyDescent="0.25">
      <c r="A148" s="16">
        <v>140</v>
      </c>
      <c r="B148" s="16" t="s">
        <v>577</v>
      </c>
      <c r="C148" s="16" t="s">
        <v>578</v>
      </c>
      <c r="D148" s="25">
        <v>36055</v>
      </c>
      <c r="E148" s="16" t="s">
        <v>423</v>
      </c>
      <c r="F148" s="16" t="s">
        <v>579</v>
      </c>
      <c r="G148" s="16" t="s">
        <v>580</v>
      </c>
      <c r="H148" s="16" t="s">
        <v>21</v>
      </c>
      <c r="I148" s="17">
        <v>0.61</v>
      </c>
      <c r="J148" s="16" t="s">
        <v>13</v>
      </c>
    </row>
    <row r="149" spans="1:10" s="18" customFormat="1" ht="45" x14ac:dyDescent="0.25">
      <c r="A149" s="16">
        <v>141</v>
      </c>
      <c r="B149" s="16" t="s">
        <v>581</v>
      </c>
      <c r="C149" s="16" t="s">
        <v>582</v>
      </c>
      <c r="D149" s="25">
        <v>35830</v>
      </c>
      <c r="E149" s="16" t="s">
        <v>423</v>
      </c>
      <c r="F149" s="16" t="s">
        <v>583</v>
      </c>
      <c r="G149" s="16" t="s">
        <v>584</v>
      </c>
      <c r="H149" s="16" t="s">
        <v>21</v>
      </c>
      <c r="I149" s="17">
        <v>0.55330000000000001</v>
      </c>
      <c r="J149" s="16" t="s">
        <v>13</v>
      </c>
    </row>
    <row r="150" spans="1:10" s="18" customFormat="1" ht="45" x14ac:dyDescent="0.25">
      <c r="A150" s="16">
        <v>142</v>
      </c>
      <c r="B150" s="16" t="s">
        <v>585</v>
      </c>
      <c r="C150" s="16" t="s">
        <v>586</v>
      </c>
      <c r="D150" s="25">
        <v>35960</v>
      </c>
      <c r="E150" s="16" t="s">
        <v>423</v>
      </c>
      <c r="F150" s="16" t="s">
        <v>587</v>
      </c>
      <c r="G150" s="16" t="s">
        <v>588</v>
      </c>
      <c r="H150" s="16" t="s">
        <v>21</v>
      </c>
      <c r="I150" s="17">
        <v>0.66</v>
      </c>
      <c r="J150" s="16" t="s">
        <v>13</v>
      </c>
    </row>
    <row r="151" spans="1:10" s="18" customFormat="1" ht="45" x14ac:dyDescent="0.25">
      <c r="A151" s="16">
        <v>143</v>
      </c>
      <c r="B151" s="16" t="s">
        <v>589</v>
      </c>
      <c r="C151" s="16" t="s">
        <v>590</v>
      </c>
      <c r="D151" s="25">
        <v>35876</v>
      </c>
      <c r="E151" s="16" t="s">
        <v>423</v>
      </c>
      <c r="F151" s="16" t="s">
        <v>591</v>
      </c>
      <c r="G151" s="16" t="s">
        <v>592</v>
      </c>
      <c r="H151" s="16" t="s">
        <v>21</v>
      </c>
      <c r="I151" s="17">
        <v>0.86</v>
      </c>
      <c r="J151" s="16" t="s">
        <v>13</v>
      </c>
    </row>
    <row r="152" spans="1:10" s="18" customFormat="1" ht="45" x14ac:dyDescent="0.25">
      <c r="A152" s="16">
        <v>144</v>
      </c>
      <c r="B152" s="16" t="s">
        <v>593</v>
      </c>
      <c r="C152" s="16" t="s">
        <v>594</v>
      </c>
      <c r="D152" s="25">
        <v>36029</v>
      </c>
      <c r="E152" s="16" t="s">
        <v>423</v>
      </c>
      <c r="F152" s="16" t="s">
        <v>595</v>
      </c>
      <c r="G152" s="16" t="s">
        <v>596</v>
      </c>
      <c r="H152" s="16" t="s">
        <v>21</v>
      </c>
      <c r="I152" s="17">
        <v>0.78659999999999997</v>
      </c>
      <c r="J152" s="16" t="s">
        <v>13</v>
      </c>
    </row>
    <row r="153" spans="1:10" s="18" customFormat="1" ht="30" x14ac:dyDescent="0.25">
      <c r="A153" s="16">
        <v>145</v>
      </c>
      <c r="B153" s="16" t="s">
        <v>597</v>
      </c>
      <c r="C153" s="16" t="s">
        <v>598</v>
      </c>
      <c r="D153" s="25">
        <v>36040</v>
      </c>
      <c r="E153" s="16" t="s">
        <v>423</v>
      </c>
      <c r="F153" s="16" t="s">
        <v>599</v>
      </c>
      <c r="G153" s="16" t="s">
        <v>600</v>
      </c>
      <c r="H153" s="16" t="s">
        <v>21</v>
      </c>
      <c r="I153" s="17">
        <v>0.91</v>
      </c>
      <c r="J153" s="16" t="s">
        <v>13</v>
      </c>
    </row>
    <row r="154" spans="1:10" s="18" customFormat="1" ht="45" x14ac:dyDescent="0.25">
      <c r="A154" s="16">
        <v>146</v>
      </c>
      <c r="B154" s="16" t="s">
        <v>601</v>
      </c>
      <c r="C154" s="16" t="s">
        <v>602</v>
      </c>
      <c r="D154" s="25">
        <v>36040</v>
      </c>
      <c r="E154" s="16" t="s">
        <v>423</v>
      </c>
      <c r="F154" s="16" t="s">
        <v>603</v>
      </c>
      <c r="G154" s="16" t="s">
        <v>604</v>
      </c>
      <c r="H154" s="16" t="s">
        <v>21</v>
      </c>
      <c r="I154" s="17">
        <v>0.70330000000000004</v>
      </c>
      <c r="J154" s="16" t="s">
        <v>16</v>
      </c>
    </row>
    <row r="155" spans="1:10" s="18" customFormat="1" ht="45" x14ac:dyDescent="0.25">
      <c r="A155" s="16">
        <v>147</v>
      </c>
      <c r="B155" s="16" t="s">
        <v>605</v>
      </c>
      <c r="C155" s="16" t="s">
        <v>606</v>
      </c>
      <c r="D155" s="25">
        <v>35955</v>
      </c>
      <c r="E155" s="16" t="s">
        <v>423</v>
      </c>
      <c r="F155" s="16" t="s">
        <v>607</v>
      </c>
      <c r="G155" s="16" t="s">
        <v>608</v>
      </c>
      <c r="H155" s="16" t="s">
        <v>21</v>
      </c>
      <c r="I155" s="17">
        <v>0.94</v>
      </c>
      <c r="J155" s="16" t="s">
        <v>13</v>
      </c>
    </row>
    <row r="156" spans="1:10" s="18" customFormat="1" ht="45" x14ac:dyDescent="0.25">
      <c r="A156" s="16">
        <v>148</v>
      </c>
      <c r="B156" s="16" t="s">
        <v>609</v>
      </c>
      <c r="C156" s="16" t="s">
        <v>610</v>
      </c>
      <c r="D156" s="25">
        <v>36265</v>
      </c>
      <c r="E156" s="16" t="s">
        <v>423</v>
      </c>
      <c r="F156" s="16" t="s">
        <v>611</v>
      </c>
      <c r="G156" s="16" t="s">
        <v>612</v>
      </c>
      <c r="H156" s="16" t="s">
        <v>21</v>
      </c>
      <c r="I156" s="17">
        <v>0.73</v>
      </c>
      <c r="J156" s="16" t="s">
        <v>13</v>
      </c>
    </row>
    <row r="157" spans="1:10" s="18" customFormat="1" ht="45" x14ac:dyDescent="0.25">
      <c r="A157" s="16">
        <v>149</v>
      </c>
      <c r="B157" s="16" t="s">
        <v>613</v>
      </c>
      <c r="C157" s="16" t="s">
        <v>614</v>
      </c>
      <c r="D157" s="25">
        <v>35987</v>
      </c>
      <c r="E157" s="16" t="s">
        <v>423</v>
      </c>
      <c r="F157" s="16" t="s">
        <v>615</v>
      </c>
      <c r="G157" s="16" t="s">
        <v>616</v>
      </c>
      <c r="H157" s="16" t="s">
        <v>21</v>
      </c>
      <c r="I157" s="17">
        <v>0.63660000000000005</v>
      </c>
      <c r="J157" s="16" t="s">
        <v>13</v>
      </c>
    </row>
    <row r="158" spans="1:10" s="18" customFormat="1" ht="75" x14ac:dyDescent="0.25">
      <c r="A158" s="16">
        <v>150</v>
      </c>
      <c r="B158" s="16" t="s">
        <v>617</v>
      </c>
      <c r="C158" s="16" t="s">
        <v>618</v>
      </c>
      <c r="D158" s="25">
        <v>35974</v>
      </c>
      <c r="E158" s="16" t="s">
        <v>423</v>
      </c>
      <c r="F158" s="16" t="s">
        <v>619</v>
      </c>
      <c r="G158" s="16" t="s">
        <v>620</v>
      </c>
      <c r="H158" s="16" t="s">
        <v>21</v>
      </c>
      <c r="I158" s="17">
        <v>0.91</v>
      </c>
      <c r="J158" s="16" t="s">
        <v>13</v>
      </c>
    </row>
    <row r="159" spans="1:10" s="18" customFormat="1" ht="75" x14ac:dyDescent="0.25">
      <c r="A159" s="16">
        <v>151</v>
      </c>
      <c r="B159" s="16" t="s">
        <v>621</v>
      </c>
      <c r="C159" s="16" t="s">
        <v>622</v>
      </c>
      <c r="D159" s="25">
        <v>35858</v>
      </c>
      <c r="E159" s="16" t="s">
        <v>423</v>
      </c>
      <c r="F159" s="16" t="s">
        <v>623</v>
      </c>
      <c r="G159" s="16" t="s">
        <v>624</v>
      </c>
      <c r="H159" s="16" t="s">
        <v>21</v>
      </c>
      <c r="I159" s="17">
        <v>0.83660000000000001</v>
      </c>
      <c r="J159" s="16" t="s">
        <v>13</v>
      </c>
    </row>
    <row r="160" spans="1:10" s="18" customFormat="1" ht="30" x14ac:dyDescent="0.25">
      <c r="A160" s="16">
        <v>152</v>
      </c>
      <c r="B160" s="16" t="s">
        <v>625</v>
      </c>
      <c r="C160" s="16" t="s">
        <v>626</v>
      </c>
      <c r="D160" s="25">
        <v>36329</v>
      </c>
      <c r="E160" s="16" t="s">
        <v>423</v>
      </c>
      <c r="F160" s="16" t="s">
        <v>627</v>
      </c>
      <c r="G160" s="16" t="s">
        <v>628</v>
      </c>
      <c r="H160" s="16" t="s">
        <v>21</v>
      </c>
      <c r="I160" s="17">
        <v>0.93</v>
      </c>
      <c r="J160" s="16" t="s">
        <v>13</v>
      </c>
    </row>
    <row r="161" spans="1:10" s="18" customFormat="1" ht="45" x14ac:dyDescent="0.25">
      <c r="A161" s="16">
        <v>153</v>
      </c>
      <c r="B161" s="16" t="s">
        <v>629</v>
      </c>
      <c r="C161" s="16" t="s">
        <v>630</v>
      </c>
      <c r="D161" s="25">
        <v>35876</v>
      </c>
      <c r="E161" s="16" t="s">
        <v>423</v>
      </c>
      <c r="F161" s="16" t="s">
        <v>436</v>
      </c>
      <c r="G161" s="16" t="s">
        <v>631</v>
      </c>
      <c r="H161" s="16" t="s">
        <v>21</v>
      </c>
      <c r="I161" s="17">
        <v>0.74</v>
      </c>
      <c r="J161" s="16" t="s">
        <v>13</v>
      </c>
    </row>
    <row r="162" spans="1:10" s="18" customFormat="1" ht="30" x14ac:dyDescent="0.25">
      <c r="A162" s="16">
        <v>154</v>
      </c>
      <c r="B162" s="16" t="s">
        <v>632</v>
      </c>
      <c r="C162" s="16" t="s">
        <v>633</v>
      </c>
      <c r="D162" s="25">
        <v>36357</v>
      </c>
      <c r="E162" s="16" t="s">
        <v>423</v>
      </c>
      <c r="F162" s="16" t="s">
        <v>634</v>
      </c>
      <c r="G162" s="16" t="s">
        <v>635</v>
      </c>
      <c r="H162" s="16" t="s">
        <v>21</v>
      </c>
      <c r="I162" s="17">
        <v>0.58660000000000001</v>
      </c>
      <c r="J162" s="16" t="s">
        <v>13</v>
      </c>
    </row>
    <row r="163" spans="1:10" s="18" customFormat="1" ht="30" x14ac:dyDescent="0.25">
      <c r="A163" s="16">
        <v>155</v>
      </c>
      <c r="B163" s="16" t="s">
        <v>636</v>
      </c>
      <c r="C163" s="16" t="s">
        <v>637</v>
      </c>
      <c r="D163" s="25">
        <v>36263</v>
      </c>
      <c r="E163" s="16" t="s">
        <v>423</v>
      </c>
      <c r="F163" s="16" t="s">
        <v>638</v>
      </c>
      <c r="G163" s="16" t="s">
        <v>639</v>
      </c>
      <c r="H163" s="16" t="s">
        <v>21</v>
      </c>
      <c r="I163" s="17">
        <v>0.64659999999999995</v>
      </c>
      <c r="J163" s="16" t="s">
        <v>15</v>
      </c>
    </row>
    <row r="164" spans="1:10" s="18" customFormat="1" ht="75" x14ac:dyDescent="0.25">
      <c r="A164" s="16">
        <v>156</v>
      </c>
      <c r="B164" s="16" t="s">
        <v>640</v>
      </c>
      <c r="C164" s="16" t="s">
        <v>641</v>
      </c>
      <c r="D164" s="25">
        <v>36047</v>
      </c>
      <c r="E164" s="16" t="s">
        <v>423</v>
      </c>
      <c r="F164" s="16" t="s">
        <v>642</v>
      </c>
      <c r="G164" s="16" t="s">
        <v>643</v>
      </c>
      <c r="H164" s="16" t="s">
        <v>21</v>
      </c>
      <c r="I164" s="17">
        <v>0.74</v>
      </c>
      <c r="J164" s="16" t="s">
        <v>13</v>
      </c>
    </row>
    <row r="165" spans="1:10" s="18" customFormat="1" ht="60" x14ac:dyDescent="0.25">
      <c r="A165" s="16">
        <v>157</v>
      </c>
      <c r="B165" s="16" t="s">
        <v>644</v>
      </c>
      <c r="C165" s="16" t="s">
        <v>645</v>
      </c>
      <c r="D165" s="25">
        <v>35862</v>
      </c>
      <c r="E165" s="16" t="s">
        <v>423</v>
      </c>
      <c r="F165" s="16" t="s">
        <v>646</v>
      </c>
      <c r="G165" s="16" t="s">
        <v>647</v>
      </c>
      <c r="H165" s="16" t="s">
        <v>21</v>
      </c>
      <c r="I165" s="17">
        <v>0.7</v>
      </c>
      <c r="J165" s="16" t="s">
        <v>13</v>
      </c>
    </row>
    <row r="166" spans="1:10" s="18" customFormat="1" ht="30" x14ac:dyDescent="0.25">
      <c r="A166" s="16">
        <v>158</v>
      </c>
      <c r="B166" s="16" t="s">
        <v>648</v>
      </c>
      <c r="C166" s="16" t="s">
        <v>649</v>
      </c>
      <c r="D166" s="25">
        <v>35807</v>
      </c>
      <c r="E166" s="16" t="s">
        <v>423</v>
      </c>
      <c r="F166" s="16" t="s">
        <v>650</v>
      </c>
      <c r="G166" s="16" t="s">
        <v>651</v>
      </c>
      <c r="H166" s="16" t="s">
        <v>21</v>
      </c>
      <c r="I166" s="17">
        <v>0.50660000000000005</v>
      </c>
      <c r="J166" s="16" t="s">
        <v>13</v>
      </c>
    </row>
    <row r="167" spans="1:10" s="18" customFormat="1" ht="45" x14ac:dyDescent="0.25">
      <c r="A167" s="16">
        <v>159</v>
      </c>
      <c r="B167" s="16" t="s">
        <v>652</v>
      </c>
      <c r="C167" s="16" t="s">
        <v>653</v>
      </c>
      <c r="D167" s="25">
        <v>35944</v>
      </c>
      <c r="E167" s="16" t="s">
        <v>423</v>
      </c>
      <c r="F167" s="16" t="s">
        <v>654</v>
      </c>
      <c r="G167" s="16" t="s">
        <v>655</v>
      </c>
      <c r="H167" s="16" t="s">
        <v>21</v>
      </c>
      <c r="I167" s="17">
        <v>0.84</v>
      </c>
      <c r="J167" s="16" t="s">
        <v>13</v>
      </c>
    </row>
    <row r="168" spans="1:10" s="18" customFormat="1" ht="60" x14ac:dyDescent="0.25">
      <c r="A168" s="16">
        <v>160</v>
      </c>
      <c r="B168" s="16" t="s">
        <v>821</v>
      </c>
      <c r="C168" s="16" t="s">
        <v>656</v>
      </c>
      <c r="D168" s="25">
        <v>36194</v>
      </c>
      <c r="E168" s="16" t="s">
        <v>423</v>
      </c>
      <c r="F168" s="16" t="s">
        <v>657</v>
      </c>
      <c r="G168" s="16" t="s">
        <v>658</v>
      </c>
      <c r="H168" s="16" t="s">
        <v>21</v>
      </c>
      <c r="I168" s="17">
        <v>0.67659999999999998</v>
      </c>
      <c r="J168" s="16" t="s">
        <v>13</v>
      </c>
    </row>
    <row r="169" spans="1:10" s="18" customFormat="1" x14ac:dyDescent="0.25">
      <c r="A169" s="16">
        <v>161</v>
      </c>
      <c r="B169" s="16" t="s">
        <v>659</v>
      </c>
      <c r="C169" s="16" t="s">
        <v>660</v>
      </c>
      <c r="D169" s="25">
        <v>36019</v>
      </c>
      <c r="E169" s="16" t="s">
        <v>423</v>
      </c>
      <c r="F169" s="16" t="s">
        <v>661</v>
      </c>
      <c r="G169" s="16" t="s">
        <v>662</v>
      </c>
      <c r="H169" s="16" t="s">
        <v>21</v>
      </c>
      <c r="I169" s="17">
        <v>0.81330000000000002</v>
      </c>
      <c r="J169" s="16" t="s">
        <v>15</v>
      </c>
    </row>
    <row r="170" spans="1:10" s="18" customFormat="1" ht="30" x14ac:dyDescent="0.25">
      <c r="A170" s="16">
        <v>162</v>
      </c>
      <c r="B170" s="16" t="s">
        <v>663</v>
      </c>
      <c r="C170" s="16" t="s">
        <v>664</v>
      </c>
      <c r="D170" s="25">
        <v>35978</v>
      </c>
      <c r="E170" s="16" t="s">
        <v>423</v>
      </c>
      <c r="F170" s="16" t="s">
        <v>665</v>
      </c>
      <c r="G170" s="16" t="s">
        <v>666</v>
      </c>
      <c r="H170" s="16" t="s">
        <v>21</v>
      </c>
      <c r="I170" s="17">
        <v>0.65659999999999996</v>
      </c>
      <c r="J170" s="16" t="s">
        <v>13</v>
      </c>
    </row>
    <row r="171" spans="1:10" s="18" customFormat="1" ht="60" x14ac:dyDescent="0.25">
      <c r="A171" s="16">
        <v>163</v>
      </c>
      <c r="B171" s="16" t="s">
        <v>667</v>
      </c>
      <c r="C171" s="16" t="s">
        <v>668</v>
      </c>
      <c r="D171" s="25">
        <v>35891</v>
      </c>
      <c r="E171" s="16" t="s">
        <v>423</v>
      </c>
      <c r="F171" s="16" t="s">
        <v>669</v>
      </c>
      <c r="G171" s="16" t="s">
        <v>670</v>
      </c>
      <c r="H171" s="16" t="s">
        <v>21</v>
      </c>
      <c r="I171" s="17">
        <v>0.86109999999999998</v>
      </c>
      <c r="J171" s="16" t="s">
        <v>16</v>
      </c>
    </row>
    <row r="172" spans="1:10" s="18" customFormat="1" ht="60" x14ac:dyDescent="0.25">
      <c r="A172" s="16">
        <v>164</v>
      </c>
      <c r="B172" s="16" t="s">
        <v>671</v>
      </c>
      <c r="C172" s="16" t="s">
        <v>672</v>
      </c>
      <c r="D172" s="25">
        <v>42632</v>
      </c>
      <c r="E172" s="16" t="s">
        <v>423</v>
      </c>
      <c r="F172" s="16" t="s">
        <v>673</v>
      </c>
      <c r="G172" s="16" t="s">
        <v>674</v>
      </c>
      <c r="H172" s="16" t="s">
        <v>21</v>
      </c>
      <c r="I172" s="17">
        <v>0.62329999999999997</v>
      </c>
      <c r="J172" s="16" t="s">
        <v>13</v>
      </c>
    </row>
    <row r="173" spans="1:10" s="18" customFormat="1" ht="30" x14ac:dyDescent="0.25">
      <c r="A173" s="16">
        <v>165</v>
      </c>
      <c r="B173" s="16" t="s">
        <v>675</v>
      </c>
      <c r="C173" s="16" t="s">
        <v>676</v>
      </c>
      <c r="D173" s="25">
        <v>35909</v>
      </c>
      <c r="E173" s="16" t="s">
        <v>423</v>
      </c>
      <c r="F173" s="16" t="s">
        <v>677</v>
      </c>
      <c r="G173" s="16" t="s">
        <v>678</v>
      </c>
      <c r="H173" s="16" t="s">
        <v>21</v>
      </c>
      <c r="I173" s="17">
        <v>0.73660000000000003</v>
      </c>
      <c r="J173" s="16" t="s">
        <v>13</v>
      </c>
    </row>
    <row r="174" spans="1:10" s="18" customFormat="1" ht="45" x14ac:dyDescent="0.25">
      <c r="A174" s="16">
        <v>166</v>
      </c>
      <c r="B174" s="16" t="s">
        <v>679</v>
      </c>
      <c r="C174" s="16" t="s">
        <v>680</v>
      </c>
      <c r="D174" s="25">
        <v>36204</v>
      </c>
      <c r="E174" s="16" t="s">
        <v>423</v>
      </c>
      <c r="F174" s="16" t="s">
        <v>681</v>
      </c>
      <c r="G174" s="16" t="s">
        <v>682</v>
      </c>
      <c r="H174" s="16" t="s">
        <v>21</v>
      </c>
      <c r="I174" s="17">
        <v>0.69</v>
      </c>
      <c r="J174" s="16" t="s">
        <v>13</v>
      </c>
    </row>
    <row r="175" spans="1:10" s="18" customFormat="1" ht="45" x14ac:dyDescent="0.25">
      <c r="A175" s="16">
        <v>167</v>
      </c>
      <c r="B175" s="16" t="s">
        <v>683</v>
      </c>
      <c r="C175" s="16" t="s">
        <v>684</v>
      </c>
      <c r="D175" s="25">
        <v>36035</v>
      </c>
      <c r="E175" s="16" t="s">
        <v>423</v>
      </c>
      <c r="F175" s="16" t="s">
        <v>685</v>
      </c>
      <c r="G175" s="16" t="s">
        <v>686</v>
      </c>
      <c r="H175" s="16" t="s">
        <v>21</v>
      </c>
      <c r="I175" s="17">
        <v>0.91659999999999997</v>
      </c>
      <c r="J175" s="16" t="s">
        <v>13</v>
      </c>
    </row>
    <row r="176" spans="1:10" s="18" customFormat="1" ht="45" x14ac:dyDescent="0.25">
      <c r="A176" s="16">
        <v>168</v>
      </c>
      <c r="B176" s="16" t="s">
        <v>687</v>
      </c>
      <c r="C176" s="16" t="s">
        <v>688</v>
      </c>
      <c r="D176" s="25">
        <v>35799</v>
      </c>
      <c r="E176" s="16" t="s">
        <v>423</v>
      </c>
      <c r="F176" s="16" t="s">
        <v>689</v>
      </c>
      <c r="G176" s="16" t="s">
        <v>690</v>
      </c>
      <c r="H176" s="16" t="s">
        <v>21</v>
      </c>
      <c r="I176" s="17">
        <v>0.88</v>
      </c>
      <c r="J176" s="16" t="s">
        <v>13</v>
      </c>
    </row>
    <row r="177" spans="1:10" s="18" customFormat="1" ht="45" x14ac:dyDescent="0.25">
      <c r="A177" s="16">
        <v>169</v>
      </c>
      <c r="B177" s="16" t="s">
        <v>691</v>
      </c>
      <c r="C177" s="16" t="s">
        <v>692</v>
      </c>
      <c r="D177" s="25">
        <v>36013</v>
      </c>
      <c r="E177" s="16" t="s">
        <v>423</v>
      </c>
      <c r="F177" s="16" t="s">
        <v>693</v>
      </c>
      <c r="G177" s="16" t="s">
        <v>694</v>
      </c>
      <c r="H177" s="16" t="s">
        <v>21</v>
      </c>
      <c r="I177" s="17">
        <v>0.86329999999999996</v>
      </c>
      <c r="J177" s="16" t="s">
        <v>13</v>
      </c>
    </row>
    <row r="178" spans="1:10" s="18" customFormat="1" ht="45" x14ac:dyDescent="0.25">
      <c r="A178" s="16">
        <v>170</v>
      </c>
      <c r="B178" s="16" t="s">
        <v>695</v>
      </c>
      <c r="C178" s="16" t="s">
        <v>696</v>
      </c>
      <c r="D178" s="25">
        <v>35948</v>
      </c>
      <c r="E178" s="16" t="s">
        <v>423</v>
      </c>
      <c r="F178" s="16" t="s">
        <v>697</v>
      </c>
      <c r="G178" s="16" t="s">
        <v>698</v>
      </c>
      <c r="H178" s="16" t="s">
        <v>21</v>
      </c>
      <c r="I178" s="17">
        <v>0.89659999999999995</v>
      </c>
      <c r="J178" s="16" t="s">
        <v>13</v>
      </c>
    </row>
    <row r="179" spans="1:10" s="18" customFormat="1" ht="45" x14ac:dyDescent="0.25">
      <c r="A179" s="16">
        <v>171</v>
      </c>
      <c r="B179" s="16" t="s">
        <v>699</v>
      </c>
      <c r="C179" s="16" t="s">
        <v>700</v>
      </c>
      <c r="D179" s="25">
        <v>35797</v>
      </c>
      <c r="E179" s="16" t="s">
        <v>423</v>
      </c>
      <c r="F179" s="16" t="s">
        <v>711</v>
      </c>
      <c r="G179" s="16" t="s">
        <v>701</v>
      </c>
      <c r="H179" s="16" t="s">
        <v>21</v>
      </c>
      <c r="I179" s="17">
        <v>0.86</v>
      </c>
      <c r="J179" s="16" t="s">
        <v>13</v>
      </c>
    </row>
    <row r="180" spans="1:10" s="18" customFormat="1" ht="45" x14ac:dyDescent="0.25">
      <c r="A180" s="16">
        <v>172</v>
      </c>
      <c r="B180" s="16" t="s">
        <v>702</v>
      </c>
      <c r="C180" s="16" t="s">
        <v>703</v>
      </c>
      <c r="D180" s="25">
        <v>35920</v>
      </c>
      <c r="E180" s="16" t="s">
        <v>423</v>
      </c>
      <c r="F180" s="16" t="s">
        <v>704</v>
      </c>
      <c r="G180" s="16" t="s">
        <v>705</v>
      </c>
      <c r="H180" s="16" t="s">
        <v>21</v>
      </c>
      <c r="I180" s="17">
        <v>0.83299999999999996</v>
      </c>
      <c r="J180" s="16" t="s">
        <v>13</v>
      </c>
    </row>
    <row r="181" spans="1:10" s="18" customFormat="1" ht="45" x14ac:dyDescent="0.25">
      <c r="A181" s="16">
        <v>173</v>
      </c>
      <c r="B181" s="16" t="s">
        <v>706</v>
      </c>
      <c r="C181" s="16" t="s">
        <v>707</v>
      </c>
      <c r="D181" s="25">
        <v>36096</v>
      </c>
      <c r="E181" s="16" t="s">
        <v>423</v>
      </c>
      <c r="F181" s="16" t="s">
        <v>708</v>
      </c>
      <c r="G181" s="16" t="s">
        <v>709</v>
      </c>
      <c r="H181" s="16" t="s">
        <v>21</v>
      </c>
      <c r="I181" s="17">
        <v>0.9133</v>
      </c>
      <c r="J181" s="16" t="s">
        <v>13</v>
      </c>
    </row>
    <row r="182" spans="1:10" s="18" customFormat="1" ht="60" x14ac:dyDescent="0.25">
      <c r="A182" s="16">
        <v>174</v>
      </c>
      <c r="B182" s="16" t="s">
        <v>458</v>
      </c>
      <c r="C182" s="16" t="s">
        <v>710</v>
      </c>
      <c r="D182" s="25">
        <v>36189</v>
      </c>
      <c r="E182" s="16" t="s">
        <v>423</v>
      </c>
      <c r="F182" s="16" t="s">
        <v>712</v>
      </c>
      <c r="G182" s="16" t="s">
        <v>713</v>
      </c>
      <c r="H182" s="16" t="s">
        <v>21</v>
      </c>
      <c r="I182" s="17">
        <v>0.74</v>
      </c>
      <c r="J182" s="16" t="s">
        <v>13</v>
      </c>
    </row>
    <row r="183" spans="1:10" s="18" customFormat="1" ht="60" x14ac:dyDescent="0.25">
      <c r="A183" s="16">
        <v>175</v>
      </c>
      <c r="B183" s="16" t="s">
        <v>714</v>
      </c>
      <c r="C183" s="16" t="s">
        <v>715</v>
      </c>
      <c r="D183" s="25">
        <v>35576</v>
      </c>
      <c r="E183" s="16" t="s">
        <v>423</v>
      </c>
      <c r="F183" s="16" t="s">
        <v>424</v>
      </c>
      <c r="G183" s="16" t="s">
        <v>716</v>
      </c>
      <c r="H183" s="16" t="s">
        <v>21</v>
      </c>
      <c r="I183" s="17">
        <v>0.87</v>
      </c>
      <c r="J183" s="16" t="s">
        <v>13</v>
      </c>
    </row>
    <row r="184" spans="1:10" s="18" customFormat="1" ht="60" x14ac:dyDescent="0.25">
      <c r="A184" s="16">
        <v>176</v>
      </c>
      <c r="B184" s="16" t="s">
        <v>717</v>
      </c>
      <c r="C184" s="16" t="s">
        <v>718</v>
      </c>
      <c r="D184" s="25">
        <v>36071</v>
      </c>
      <c r="E184" s="16" t="s">
        <v>423</v>
      </c>
      <c r="F184" s="16" t="s">
        <v>719</v>
      </c>
      <c r="G184" s="16" t="s">
        <v>720</v>
      </c>
      <c r="H184" s="16" t="s">
        <v>21</v>
      </c>
      <c r="I184" s="17">
        <v>0.97330000000000005</v>
      </c>
      <c r="J184" s="16" t="s">
        <v>13</v>
      </c>
    </row>
    <row r="185" spans="1:10" s="18" customFormat="1" ht="30" x14ac:dyDescent="0.25">
      <c r="A185" s="16">
        <v>177</v>
      </c>
      <c r="B185" s="16" t="s">
        <v>721</v>
      </c>
      <c r="C185" s="16" t="s">
        <v>722</v>
      </c>
      <c r="D185" s="25">
        <v>35855</v>
      </c>
      <c r="E185" s="16" t="s">
        <v>423</v>
      </c>
      <c r="F185" s="16" t="s">
        <v>723</v>
      </c>
      <c r="G185" s="16" t="s">
        <v>724</v>
      </c>
      <c r="H185" s="16" t="s">
        <v>21</v>
      </c>
      <c r="I185" s="17">
        <v>0.72</v>
      </c>
      <c r="J185" s="16" t="s">
        <v>13</v>
      </c>
    </row>
    <row r="186" spans="1:10" s="18" customFormat="1" ht="45" x14ac:dyDescent="0.25">
      <c r="A186" s="16">
        <v>178</v>
      </c>
      <c r="B186" s="16" t="s">
        <v>725</v>
      </c>
      <c r="C186" s="16" t="s">
        <v>726</v>
      </c>
      <c r="D186" s="25">
        <v>35985</v>
      </c>
      <c r="E186" s="16" t="s">
        <v>423</v>
      </c>
      <c r="F186" s="16" t="s">
        <v>727</v>
      </c>
      <c r="G186" s="16" t="s">
        <v>731</v>
      </c>
      <c r="H186" s="16" t="s">
        <v>21</v>
      </c>
      <c r="I186" s="17">
        <v>0.8</v>
      </c>
      <c r="J186" s="16" t="s">
        <v>13</v>
      </c>
    </row>
    <row r="187" spans="1:10" s="18" customFormat="1" ht="30" x14ac:dyDescent="0.25">
      <c r="A187" s="16">
        <v>179</v>
      </c>
      <c r="B187" s="16" t="s">
        <v>728</v>
      </c>
      <c r="C187" s="16" t="s">
        <v>729</v>
      </c>
      <c r="D187" s="25">
        <v>35986</v>
      </c>
      <c r="E187" s="16" t="s">
        <v>423</v>
      </c>
      <c r="F187" s="16" t="s">
        <v>730</v>
      </c>
      <c r="G187" s="16" t="s">
        <v>732</v>
      </c>
      <c r="H187" s="16" t="s">
        <v>21</v>
      </c>
      <c r="I187" s="17">
        <v>0.91659999999999997</v>
      </c>
      <c r="J187" s="16" t="s">
        <v>13</v>
      </c>
    </row>
    <row r="188" spans="1:10" s="18" customFormat="1" ht="45" x14ac:dyDescent="0.25">
      <c r="A188" s="16">
        <v>180</v>
      </c>
      <c r="B188" s="16" t="s">
        <v>733</v>
      </c>
      <c r="C188" s="16" t="s">
        <v>734</v>
      </c>
      <c r="D188" s="25">
        <v>36262</v>
      </c>
      <c r="E188" s="16" t="s">
        <v>423</v>
      </c>
      <c r="F188" s="16" t="s">
        <v>735</v>
      </c>
      <c r="G188" s="16" t="s">
        <v>736</v>
      </c>
      <c r="H188" s="16" t="s">
        <v>21</v>
      </c>
      <c r="I188" s="17">
        <v>0.86329999999999996</v>
      </c>
      <c r="J188" s="16" t="s">
        <v>13</v>
      </c>
    </row>
    <row r="189" spans="1:10" s="18" customFormat="1" ht="45" x14ac:dyDescent="0.25">
      <c r="A189" s="16">
        <v>181</v>
      </c>
      <c r="B189" s="16" t="s">
        <v>737</v>
      </c>
      <c r="C189" s="16" t="s">
        <v>738</v>
      </c>
      <c r="D189" s="25" t="s">
        <v>753</v>
      </c>
      <c r="E189" s="16" t="s">
        <v>423</v>
      </c>
      <c r="F189" s="16" t="s">
        <v>745</v>
      </c>
      <c r="G189" s="16" t="s">
        <v>739</v>
      </c>
      <c r="H189" s="16" t="s">
        <v>20</v>
      </c>
      <c r="I189" s="17">
        <v>0.87660000000000005</v>
      </c>
      <c r="J189" s="16" t="s">
        <v>16</v>
      </c>
    </row>
    <row r="190" spans="1:10" s="18" customFormat="1" ht="45" x14ac:dyDescent="0.25">
      <c r="A190" s="16">
        <v>182</v>
      </c>
      <c r="B190" s="16" t="s">
        <v>740</v>
      </c>
      <c r="C190" s="16" t="s">
        <v>741</v>
      </c>
      <c r="D190" s="25" t="s">
        <v>754</v>
      </c>
      <c r="E190" s="16" t="s">
        <v>423</v>
      </c>
      <c r="F190" s="16" t="s">
        <v>746</v>
      </c>
      <c r="G190" s="16" t="s">
        <v>742</v>
      </c>
      <c r="H190" s="16" t="s">
        <v>20</v>
      </c>
      <c r="I190" s="17">
        <v>0.95330000000000004</v>
      </c>
      <c r="J190" s="16" t="s">
        <v>13</v>
      </c>
    </row>
    <row r="191" spans="1:10" s="18" customFormat="1" ht="45" x14ac:dyDescent="0.25">
      <c r="A191" s="16">
        <v>183</v>
      </c>
      <c r="B191" s="16" t="s">
        <v>743</v>
      </c>
      <c r="C191" s="16" t="s">
        <v>744</v>
      </c>
      <c r="D191" s="25" t="s">
        <v>755</v>
      </c>
      <c r="E191" s="16" t="s">
        <v>423</v>
      </c>
      <c r="F191" s="16" t="s">
        <v>750</v>
      </c>
      <c r="G191" s="16" t="s">
        <v>747</v>
      </c>
      <c r="H191" s="16" t="s">
        <v>20</v>
      </c>
      <c r="I191" s="17">
        <v>0.76659999999999995</v>
      </c>
      <c r="J191" s="16" t="s">
        <v>13</v>
      </c>
    </row>
    <row r="192" spans="1:10" s="18" customFormat="1" ht="45" x14ac:dyDescent="0.25">
      <c r="A192" s="16">
        <v>184</v>
      </c>
      <c r="B192" s="16" t="s">
        <v>748</v>
      </c>
      <c r="C192" s="16" t="s">
        <v>749</v>
      </c>
      <c r="D192" s="25">
        <v>35616</v>
      </c>
      <c r="E192" s="16" t="s">
        <v>423</v>
      </c>
      <c r="F192" s="16" t="s">
        <v>750</v>
      </c>
      <c r="G192" s="16" t="s">
        <v>758</v>
      </c>
      <c r="H192" s="16" t="s">
        <v>20</v>
      </c>
      <c r="I192" s="17">
        <v>0.89</v>
      </c>
      <c r="J192" s="16" t="s">
        <v>13</v>
      </c>
    </row>
    <row r="193" spans="1:10" s="18" customFormat="1" ht="45" x14ac:dyDescent="0.25">
      <c r="A193" s="16">
        <v>185</v>
      </c>
      <c r="B193" s="16" t="s">
        <v>751</v>
      </c>
      <c r="C193" s="16" t="s">
        <v>752</v>
      </c>
      <c r="D193" s="25" t="s">
        <v>756</v>
      </c>
      <c r="E193" s="16" t="s">
        <v>423</v>
      </c>
      <c r="F193" s="16" t="s">
        <v>757</v>
      </c>
      <c r="G193" s="16" t="s">
        <v>759</v>
      </c>
      <c r="H193" s="16" t="s">
        <v>20</v>
      </c>
      <c r="I193" s="17">
        <v>0.86660000000000004</v>
      </c>
      <c r="J193" s="16" t="s">
        <v>13</v>
      </c>
    </row>
    <row r="194" spans="1:10" s="18" customFormat="1" ht="45" x14ac:dyDescent="0.25">
      <c r="A194" s="16">
        <v>186</v>
      </c>
      <c r="B194" s="16" t="s">
        <v>760</v>
      </c>
      <c r="C194" s="16" t="s">
        <v>761</v>
      </c>
      <c r="D194" s="25">
        <v>35952</v>
      </c>
      <c r="E194" s="16" t="s">
        <v>423</v>
      </c>
      <c r="F194" s="16" t="s">
        <v>762</v>
      </c>
      <c r="G194" s="16" t="s">
        <v>763</v>
      </c>
      <c r="H194" s="16" t="s">
        <v>20</v>
      </c>
      <c r="I194" s="17">
        <v>0.88329999999999997</v>
      </c>
      <c r="J194" s="16" t="s">
        <v>16</v>
      </c>
    </row>
    <row r="195" spans="1:10" s="18" customFormat="1" ht="45" x14ac:dyDescent="0.25">
      <c r="A195" s="16">
        <v>187</v>
      </c>
      <c r="B195" s="16" t="s">
        <v>764</v>
      </c>
      <c r="C195" s="16" t="s">
        <v>765</v>
      </c>
      <c r="D195" s="25" t="s">
        <v>766</v>
      </c>
      <c r="E195" s="16" t="s">
        <v>423</v>
      </c>
      <c r="F195" s="16" t="s">
        <v>767</v>
      </c>
      <c r="G195" s="16" t="s">
        <v>768</v>
      </c>
      <c r="H195" s="16" t="s">
        <v>20</v>
      </c>
      <c r="I195" s="17">
        <v>0.97</v>
      </c>
      <c r="J195" s="16" t="s">
        <v>13</v>
      </c>
    </row>
    <row r="196" spans="1:10" s="18" customFormat="1" ht="60" x14ac:dyDescent="0.25">
      <c r="A196" s="16">
        <v>188</v>
      </c>
      <c r="B196" s="16" t="s">
        <v>769</v>
      </c>
      <c r="C196" s="16" t="s">
        <v>770</v>
      </c>
      <c r="D196" s="25" t="s">
        <v>771</v>
      </c>
      <c r="E196" s="16" t="s">
        <v>423</v>
      </c>
      <c r="F196" s="16" t="s">
        <v>772</v>
      </c>
      <c r="G196" s="16" t="s">
        <v>773</v>
      </c>
      <c r="H196" s="16" t="s">
        <v>20</v>
      </c>
      <c r="I196" s="17">
        <v>0.92330000000000001</v>
      </c>
      <c r="J196" s="16" t="s">
        <v>13</v>
      </c>
    </row>
    <row r="197" spans="1:10" s="18" customFormat="1" ht="60" x14ac:dyDescent="0.25">
      <c r="A197" s="16">
        <v>189</v>
      </c>
      <c r="B197" s="16" t="s">
        <v>774</v>
      </c>
      <c r="C197" s="16" t="s">
        <v>775</v>
      </c>
      <c r="D197" s="25" t="s">
        <v>776</v>
      </c>
      <c r="E197" s="16" t="s">
        <v>423</v>
      </c>
      <c r="F197" s="16" t="s">
        <v>777</v>
      </c>
      <c r="G197" s="16" t="s">
        <v>778</v>
      </c>
      <c r="H197" s="16" t="s">
        <v>20</v>
      </c>
      <c r="I197" s="17">
        <v>0.92330000000000001</v>
      </c>
      <c r="J197" s="16" t="s">
        <v>13</v>
      </c>
    </row>
    <row r="198" spans="1:10" s="18" customFormat="1" ht="45" x14ac:dyDescent="0.25">
      <c r="A198" s="16">
        <v>190</v>
      </c>
      <c r="B198" s="16" t="s">
        <v>779</v>
      </c>
      <c r="C198" s="16" t="s">
        <v>780</v>
      </c>
      <c r="D198" s="25" t="s">
        <v>781</v>
      </c>
      <c r="E198" s="16" t="s">
        <v>423</v>
      </c>
      <c r="F198" s="16" t="s">
        <v>786</v>
      </c>
      <c r="G198" s="16" t="s">
        <v>782</v>
      </c>
      <c r="H198" s="16" t="s">
        <v>20</v>
      </c>
      <c r="I198" s="17">
        <v>0.9133</v>
      </c>
      <c r="J198" s="16" t="s">
        <v>13</v>
      </c>
    </row>
    <row r="199" spans="1:10" s="18" customFormat="1" ht="45" x14ac:dyDescent="0.25">
      <c r="A199" s="16">
        <v>191</v>
      </c>
      <c r="B199" s="16" t="s">
        <v>783</v>
      </c>
      <c r="C199" s="16" t="s">
        <v>784</v>
      </c>
      <c r="D199" s="25">
        <v>35803</v>
      </c>
      <c r="E199" s="16" t="s">
        <v>423</v>
      </c>
      <c r="F199" s="16" t="s">
        <v>785</v>
      </c>
      <c r="G199" s="16" t="s">
        <v>787</v>
      </c>
      <c r="H199" s="16" t="s">
        <v>20</v>
      </c>
      <c r="I199" s="17">
        <v>0.86</v>
      </c>
      <c r="J199" s="16" t="s">
        <v>13</v>
      </c>
    </row>
    <row r="200" spans="1:10" s="18" customFormat="1" ht="60" x14ac:dyDescent="0.25">
      <c r="A200" s="16">
        <v>192</v>
      </c>
      <c r="B200" s="16" t="s">
        <v>788</v>
      </c>
      <c r="C200" s="16" t="s">
        <v>789</v>
      </c>
      <c r="D200" s="25">
        <v>35797</v>
      </c>
      <c r="E200" s="16" t="s">
        <v>423</v>
      </c>
      <c r="F200" s="16" t="s">
        <v>790</v>
      </c>
      <c r="G200" s="16" t="s">
        <v>791</v>
      </c>
      <c r="H200" s="16" t="s">
        <v>20</v>
      </c>
      <c r="I200" s="17">
        <v>0.96330000000000005</v>
      </c>
      <c r="J200" s="16" t="s">
        <v>13</v>
      </c>
    </row>
    <row r="201" spans="1:10" s="18" customFormat="1" ht="45" x14ac:dyDescent="0.25">
      <c r="A201" s="16">
        <v>193</v>
      </c>
      <c r="B201" s="16" t="s">
        <v>792</v>
      </c>
      <c r="C201" s="16" t="s">
        <v>793</v>
      </c>
      <c r="D201" s="25">
        <v>36343</v>
      </c>
      <c r="E201" s="16" t="s">
        <v>423</v>
      </c>
      <c r="F201" s="16" t="s">
        <v>794</v>
      </c>
      <c r="G201" s="16" t="s">
        <v>795</v>
      </c>
      <c r="H201" s="16" t="s">
        <v>20</v>
      </c>
      <c r="I201" s="17">
        <v>0.85</v>
      </c>
      <c r="J201" s="16" t="s">
        <v>13</v>
      </c>
    </row>
    <row r="202" spans="1:10" s="18" customFormat="1" ht="60" x14ac:dyDescent="0.25">
      <c r="A202" s="16">
        <v>195</v>
      </c>
      <c r="B202" s="16" t="s">
        <v>822</v>
      </c>
      <c r="C202" s="16" t="s">
        <v>796</v>
      </c>
      <c r="D202" s="25" t="s">
        <v>797</v>
      </c>
      <c r="E202" s="16" t="s">
        <v>423</v>
      </c>
      <c r="F202" s="16" t="s">
        <v>798</v>
      </c>
      <c r="G202" s="16" t="s">
        <v>799</v>
      </c>
      <c r="H202" s="16" t="s">
        <v>20</v>
      </c>
      <c r="I202" s="17">
        <v>0.94</v>
      </c>
      <c r="J202" s="16" t="s">
        <v>13</v>
      </c>
    </row>
    <row r="203" spans="1:10" s="18" customFormat="1" ht="60" x14ac:dyDescent="0.25">
      <c r="A203" s="16">
        <v>196</v>
      </c>
      <c r="B203" s="16" t="s">
        <v>800</v>
      </c>
      <c r="C203" s="16" t="s">
        <v>801</v>
      </c>
      <c r="D203" s="25">
        <v>36004</v>
      </c>
      <c r="E203" s="16" t="s">
        <v>423</v>
      </c>
      <c r="F203" s="16" t="s">
        <v>802</v>
      </c>
      <c r="G203" s="20" t="s">
        <v>803</v>
      </c>
      <c r="H203" s="16" t="s">
        <v>20</v>
      </c>
      <c r="I203" s="17">
        <v>0.94</v>
      </c>
      <c r="J203" s="16" t="s">
        <v>13</v>
      </c>
    </row>
    <row r="204" spans="1:10" s="18" customFormat="1" ht="60" x14ac:dyDescent="0.25">
      <c r="A204" s="16">
        <v>197</v>
      </c>
      <c r="B204" s="16" t="s">
        <v>804</v>
      </c>
      <c r="C204" s="16" t="s">
        <v>805</v>
      </c>
      <c r="D204" s="25">
        <v>35558</v>
      </c>
      <c r="E204" s="16" t="s">
        <v>423</v>
      </c>
      <c r="F204" s="16" t="s">
        <v>806</v>
      </c>
      <c r="G204" s="16" t="s">
        <v>807</v>
      </c>
      <c r="H204" s="16" t="s">
        <v>20</v>
      </c>
      <c r="I204" s="17">
        <v>0.89400000000000002</v>
      </c>
      <c r="J204" s="16" t="s">
        <v>13</v>
      </c>
    </row>
    <row r="205" spans="1:10" s="18" customFormat="1" ht="30" x14ac:dyDescent="0.25">
      <c r="A205" s="16">
        <v>198</v>
      </c>
      <c r="B205" s="16" t="s">
        <v>808</v>
      </c>
      <c r="C205" s="16" t="s">
        <v>809</v>
      </c>
      <c r="D205" s="25">
        <v>36441</v>
      </c>
      <c r="E205" s="16" t="s">
        <v>423</v>
      </c>
      <c r="F205" s="16" t="s">
        <v>810</v>
      </c>
      <c r="G205" s="16" t="s">
        <v>811</v>
      </c>
      <c r="H205" s="16" t="s">
        <v>20</v>
      </c>
      <c r="I205" s="17">
        <v>0.92549999999999999</v>
      </c>
      <c r="J205" s="16" t="s">
        <v>13</v>
      </c>
    </row>
    <row r="206" spans="1:10" s="18" customFormat="1" ht="45" x14ac:dyDescent="0.25">
      <c r="A206" s="16">
        <v>199</v>
      </c>
      <c r="B206" s="16" t="s">
        <v>812</v>
      </c>
      <c r="C206" s="16" t="s">
        <v>813</v>
      </c>
      <c r="D206" s="25">
        <v>36412</v>
      </c>
      <c r="E206" s="16" t="s">
        <v>423</v>
      </c>
      <c r="F206" s="16" t="s">
        <v>814</v>
      </c>
      <c r="G206" s="16" t="s">
        <v>815</v>
      </c>
      <c r="H206" s="16" t="s">
        <v>20</v>
      </c>
      <c r="I206" s="17">
        <v>0.90329999999999999</v>
      </c>
      <c r="J206" s="16" t="s">
        <v>13</v>
      </c>
    </row>
    <row r="207" spans="1:10" s="18" customFormat="1" ht="30" x14ac:dyDescent="0.25">
      <c r="A207" s="16">
        <v>200</v>
      </c>
      <c r="B207" s="16" t="s">
        <v>816</v>
      </c>
      <c r="C207" s="16" t="s">
        <v>817</v>
      </c>
      <c r="D207" s="25" t="s">
        <v>818</v>
      </c>
      <c r="E207" s="16" t="s">
        <v>423</v>
      </c>
      <c r="F207" s="16" t="s">
        <v>819</v>
      </c>
      <c r="G207" s="16" t="s">
        <v>820</v>
      </c>
      <c r="H207" s="16" t="s">
        <v>20</v>
      </c>
      <c r="I207" s="17">
        <v>0.55330000000000001</v>
      </c>
      <c r="J207" s="16" t="s">
        <v>13</v>
      </c>
    </row>
    <row r="208" spans="1:10" s="18" customFormat="1" ht="105" x14ac:dyDescent="0.25">
      <c r="A208" s="16">
        <v>201</v>
      </c>
      <c r="B208" s="11" t="s">
        <v>1021</v>
      </c>
      <c r="C208" s="11" t="s">
        <v>823</v>
      </c>
      <c r="D208" s="26">
        <v>36422</v>
      </c>
      <c r="E208" s="9" t="s">
        <v>824</v>
      </c>
      <c r="F208" s="10" t="s">
        <v>825</v>
      </c>
      <c r="G208" s="8" t="s">
        <v>1123</v>
      </c>
      <c r="H208" s="8" t="s">
        <v>882</v>
      </c>
      <c r="I208" s="21">
        <v>86</v>
      </c>
      <c r="J208" s="22" t="s">
        <v>17</v>
      </c>
    </row>
    <row r="209" spans="1:10" s="18" customFormat="1" ht="105" x14ac:dyDescent="0.25">
      <c r="A209" s="16">
        <v>202</v>
      </c>
      <c r="B209" s="11" t="s">
        <v>1022</v>
      </c>
      <c r="C209" s="11" t="s">
        <v>826</v>
      </c>
      <c r="D209" s="26">
        <v>36521</v>
      </c>
      <c r="E209" s="9" t="s">
        <v>824</v>
      </c>
      <c r="F209" s="10" t="s">
        <v>827</v>
      </c>
      <c r="G209" s="8" t="s">
        <v>1124</v>
      </c>
      <c r="H209" s="8" t="s">
        <v>882</v>
      </c>
      <c r="I209" s="21">
        <v>86</v>
      </c>
      <c r="J209" s="22" t="s">
        <v>17</v>
      </c>
    </row>
    <row r="210" spans="1:10" s="18" customFormat="1" ht="90" x14ac:dyDescent="0.25">
      <c r="A210" s="16">
        <v>203</v>
      </c>
      <c r="B210" s="11" t="s">
        <v>1023</v>
      </c>
      <c r="C210" s="11" t="s">
        <v>828</v>
      </c>
      <c r="D210" s="26">
        <v>36073</v>
      </c>
      <c r="E210" s="9" t="s">
        <v>824</v>
      </c>
      <c r="F210" s="10" t="s">
        <v>829</v>
      </c>
      <c r="G210" s="8" t="s">
        <v>1125</v>
      </c>
      <c r="H210" s="8" t="s">
        <v>882</v>
      </c>
      <c r="I210" s="21">
        <v>90</v>
      </c>
      <c r="J210" s="22" t="s">
        <v>17</v>
      </c>
    </row>
    <row r="211" spans="1:10" s="18" customFormat="1" ht="75" x14ac:dyDescent="0.25">
      <c r="A211" s="16">
        <v>204</v>
      </c>
      <c r="B211" s="11" t="s">
        <v>1024</v>
      </c>
      <c r="C211" s="11" t="s">
        <v>830</v>
      </c>
      <c r="D211" s="26">
        <v>36295</v>
      </c>
      <c r="E211" s="9" t="s">
        <v>824</v>
      </c>
      <c r="F211" s="10" t="s">
        <v>831</v>
      </c>
      <c r="G211" s="8" t="s">
        <v>1126</v>
      </c>
      <c r="H211" s="8" t="s">
        <v>882</v>
      </c>
      <c r="I211" s="21">
        <v>92</v>
      </c>
      <c r="J211" s="22" t="s">
        <v>13</v>
      </c>
    </row>
    <row r="212" spans="1:10" s="18" customFormat="1" ht="60" x14ac:dyDescent="0.25">
      <c r="A212" s="16">
        <v>205</v>
      </c>
      <c r="B212" s="11" t="s">
        <v>1025</v>
      </c>
      <c r="C212" s="11" t="s">
        <v>832</v>
      </c>
      <c r="D212" s="26">
        <v>36598</v>
      </c>
      <c r="E212" s="9" t="s">
        <v>824</v>
      </c>
      <c r="F212" s="9" t="s">
        <v>833</v>
      </c>
      <c r="G212" s="8" t="s">
        <v>1127</v>
      </c>
      <c r="H212" s="8" t="s">
        <v>882</v>
      </c>
      <c r="I212" s="21">
        <v>86</v>
      </c>
      <c r="J212" s="22" t="s">
        <v>17</v>
      </c>
    </row>
    <row r="213" spans="1:10" s="18" customFormat="1" ht="75" x14ac:dyDescent="0.25">
      <c r="A213" s="16">
        <v>206</v>
      </c>
      <c r="B213" s="11" t="s">
        <v>1026</v>
      </c>
      <c r="C213" s="11" t="s">
        <v>834</v>
      </c>
      <c r="D213" s="26">
        <v>36196</v>
      </c>
      <c r="E213" s="9" t="s">
        <v>824</v>
      </c>
      <c r="F213" s="10" t="s">
        <v>835</v>
      </c>
      <c r="G213" s="8" t="s">
        <v>1128</v>
      </c>
      <c r="H213" s="8" t="s">
        <v>882</v>
      </c>
      <c r="I213" s="21">
        <v>96</v>
      </c>
      <c r="J213" s="22" t="s">
        <v>13</v>
      </c>
    </row>
    <row r="214" spans="1:10" s="18" customFormat="1" ht="60" x14ac:dyDescent="0.25">
      <c r="A214" s="16">
        <v>207</v>
      </c>
      <c r="B214" s="11" t="s">
        <v>1027</v>
      </c>
      <c r="C214" s="11" t="s">
        <v>836</v>
      </c>
      <c r="D214" s="26">
        <v>36108</v>
      </c>
      <c r="E214" s="9" t="s">
        <v>824</v>
      </c>
      <c r="F214" s="10" t="s">
        <v>837</v>
      </c>
      <c r="G214" s="8" t="s">
        <v>1129</v>
      </c>
      <c r="H214" s="8" t="s">
        <v>882</v>
      </c>
      <c r="I214" s="21">
        <v>70.666666666666671</v>
      </c>
      <c r="J214" s="22" t="s">
        <v>17</v>
      </c>
    </row>
    <row r="215" spans="1:10" s="18" customFormat="1" ht="60" x14ac:dyDescent="0.25">
      <c r="A215" s="16">
        <v>208</v>
      </c>
      <c r="B215" s="11" t="s">
        <v>1028</v>
      </c>
      <c r="C215" s="11" t="s">
        <v>838</v>
      </c>
      <c r="D215" s="26">
        <v>36271</v>
      </c>
      <c r="E215" s="9" t="s">
        <v>824</v>
      </c>
      <c r="F215" s="10" t="s">
        <v>839</v>
      </c>
      <c r="G215" s="8" t="s">
        <v>1130</v>
      </c>
      <c r="H215" s="8" t="s">
        <v>882</v>
      </c>
      <c r="I215" s="21">
        <v>76.333333333333329</v>
      </c>
      <c r="J215" s="22" t="s">
        <v>17</v>
      </c>
    </row>
    <row r="216" spans="1:10" s="18" customFormat="1" ht="75" x14ac:dyDescent="0.25">
      <c r="A216" s="16">
        <v>209</v>
      </c>
      <c r="B216" s="11" t="s">
        <v>1029</v>
      </c>
      <c r="C216" s="11" t="s">
        <v>840</v>
      </c>
      <c r="D216" s="26">
        <v>35855</v>
      </c>
      <c r="E216" s="9" t="s">
        <v>824</v>
      </c>
      <c r="F216" s="10" t="s">
        <v>841</v>
      </c>
      <c r="G216" s="8" t="s">
        <v>1131</v>
      </c>
      <c r="H216" s="8" t="s">
        <v>882</v>
      </c>
      <c r="I216" s="21">
        <v>72</v>
      </c>
      <c r="J216" s="22" t="s">
        <v>17</v>
      </c>
    </row>
    <row r="217" spans="1:10" s="18" customFormat="1" ht="60" x14ac:dyDescent="0.25">
      <c r="A217" s="16">
        <v>210</v>
      </c>
      <c r="B217" s="11" t="s">
        <v>1030</v>
      </c>
      <c r="C217" s="11" t="s">
        <v>842</v>
      </c>
      <c r="D217" s="26">
        <v>35801</v>
      </c>
      <c r="E217" s="9" t="s">
        <v>824</v>
      </c>
      <c r="F217" s="10" t="s">
        <v>843</v>
      </c>
      <c r="G217" s="8" t="s">
        <v>1132</v>
      </c>
      <c r="H217" s="8" t="s">
        <v>882</v>
      </c>
      <c r="I217" s="21">
        <v>75.333333333333329</v>
      </c>
      <c r="J217" s="22" t="s">
        <v>17</v>
      </c>
    </row>
    <row r="218" spans="1:10" s="18" customFormat="1" ht="45" x14ac:dyDescent="0.25">
      <c r="A218" s="16">
        <v>211</v>
      </c>
      <c r="B218" s="11" t="s">
        <v>1031</v>
      </c>
      <c r="C218" s="11" t="s">
        <v>844</v>
      </c>
      <c r="D218" s="26">
        <v>36281</v>
      </c>
      <c r="E218" s="9" t="s">
        <v>824</v>
      </c>
      <c r="F218" s="10" t="s">
        <v>845</v>
      </c>
      <c r="G218" s="8" t="s">
        <v>1133</v>
      </c>
      <c r="H218" s="8" t="s">
        <v>882</v>
      </c>
      <c r="I218" s="21">
        <v>74.666666666666671</v>
      </c>
      <c r="J218" s="22" t="s">
        <v>17</v>
      </c>
    </row>
    <row r="219" spans="1:10" s="18" customFormat="1" ht="75" x14ac:dyDescent="0.25">
      <c r="A219" s="16">
        <v>212</v>
      </c>
      <c r="B219" s="11" t="s">
        <v>1032</v>
      </c>
      <c r="C219" s="11" t="s">
        <v>846</v>
      </c>
      <c r="D219" s="26">
        <v>36440</v>
      </c>
      <c r="E219" s="9" t="s">
        <v>824</v>
      </c>
      <c r="F219" s="10" t="s">
        <v>847</v>
      </c>
      <c r="G219" s="8" t="s">
        <v>1134</v>
      </c>
      <c r="H219" s="8" t="s">
        <v>882</v>
      </c>
      <c r="I219" s="21">
        <v>87.333333333333329</v>
      </c>
      <c r="J219" s="22" t="s">
        <v>13</v>
      </c>
    </row>
    <row r="220" spans="1:10" s="18" customFormat="1" ht="75" x14ac:dyDescent="0.25">
      <c r="A220" s="16">
        <v>213</v>
      </c>
      <c r="B220" s="11" t="s">
        <v>1033</v>
      </c>
      <c r="C220" s="11" t="s">
        <v>848</v>
      </c>
      <c r="D220" s="26">
        <v>36203</v>
      </c>
      <c r="E220" s="9" t="s">
        <v>824</v>
      </c>
      <c r="F220" s="10" t="s">
        <v>849</v>
      </c>
      <c r="G220" s="8" t="s">
        <v>1135</v>
      </c>
      <c r="H220" s="8" t="s">
        <v>882</v>
      </c>
      <c r="I220" s="21">
        <v>79.333333333333329</v>
      </c>
      <c r="J220" s="22" t="s">
        <v>17</v>
      </c>
    </row>
    <row r="221" spans="1:10" s="18" customFormat="1" ht="60" x14ac:dyDescent="0.25">
      <c r="A221" s="16">
        <v>214</v>
      </c>
      <c r="B221" s="11" t="s">
        <v>1034</v>
      </c>
      <c r="C221" s="11" t="s">
        <v>850</v>
      </c>
      <c r="D221" s="26">
        <v>36153</v>
      </c>
      <c r="E221" s="9" t="s">
        <v>824</v>
      </c>
      <c r="F221" s="10" t="s">
        <v>851</v>
      </c>
      <c r="G221" s="8" t="s">
        <v>1136</v>
      </c>
      <c r="H221" s="8" t="s">
        <v>882</v>
      </c>
      <c r="I221" s="21">
        <v>89.333333333333329</v>
      </c>
      <c r="J221" s="22" t="s">
        <v>13</v>
      </c>
    </row>
    <row r="222" spans="1:10" s="18" customFormat="1" ht="60" x14ac:dyDescent="0.25">
      <c r="A222" s="16">
        <v>215</v>
      </c>
      <c r="B222" s="11" t="s">
        <v>1035</v>
      </c>
      <c r="C222" s="11" t="s">
        <v>852</v>
      </c>
      <c r="D222" s="26">
        <v>36373</v>
      </c>
      <c r="E222" s="9" t="s">
        <v>824</v>
      </c>
      <c r="F222" s="10" t="s">
        <v>853</v>
      </c>
      <c r="G222" s="8" t="s">
        <v>1137</v>
      </c>
      <c r="H222" s="8" t="s">
        <v>882</v>
      </c>
      <c r="I222" s="21">
        <v>81.333333333333329</v>
      </c>
      <c r="J222" s="22" t="s">
        <v>13</v>
      </c>
    </row>
    <row r="223" spans="1:10" s="18" customFormat="1" ht="60" x14ac:dyDescent="0.25">
      <c r="A223" s="16">
        <v>216</v>
      </c>
      <c r="B223" s="11" t="s">
        <v>1036</v>
      </c>
      <c r="C223" s="11" t="s">
        <v>854</v>
      </c>
      <c r="D223" s="26">
        <v>36487</v>
      </c>
      <c r="E223" s="9" t="s">
        <v>824</v>
      </c>
      <c r="F223" s="10" t="s">
        <v>855</v>
      </c>
      <c r="G223" s="8" t="s">
        <v>1138</v>
      </c>
      <c r="H223" s="8" t="s">
        <v>882</v>
      </c>
      <c r="I223" s="21">
        <v>78</v>
      </c>
      <c r="J223" s="22" t="s">
        <v>13</v>
      </c>
    </row>
    <row r="224" spans="1:10" s="18" customFormat="1" ht="75" x14ac:dyDescent="0.25">
      <c r="A224" s="16">
        <v>217</v>
      </c>
      <c r="B224" s="11" t="s">
        <v>1037</v>
      </c>
      <c r="C224" s="11" t="s">
        <v>856</v>
      </c>
      <c r="D224" s="26">
        <v>36296</v>
      </c>
      <c r="E224" s="9" t="s">
        <v>824</v>
      </c>
      <c r="F224" s="10" t="s">
        <v>857</v>
      </c>
      <c r="G224" s="8" t="s">
        <v>1139</v>
      </c>
      <c r="H224" s="8" t="s">
        <v>882</v>
      </c>
      <c r="I224" s="21">
        <v>68.666666666666671</v>
      </c>
      <c r="J224" s="22" t="s">
        <v>13</v>
      </c>
    </row>
    <row r="225" spans="1:10" s="18" customFormat="1" ht="90" x14ac:dyDescent="0.25">
      <c r="A225" s="16">
        <v>218</v>
      </c>
      <c r="B225" s="11" t="s">
        <v>1038</v>
      </c>
      <c r="C225" s="11" t="s">
        <v>858</v>
      </c>
      <c r="D225" s="26">
        <v>35970</v>
      </c>
      <c r="E225" s="9" t="s">
        <v>824</v>
      </c>
      <c r="F225" s="10" t="s">
        <v>859</v>
      </c>
      <c r="G225" s="8" t="s">
        <v>1140</v>
      </c>
      <c r="H225" s="8" t="s">
        <v>882</v>
      </c>
      <c r="I225" s="21">
        <v>96.111111111111114</v>
      </c>
      <c r="J225" s="22" t="s">
        <v>13</v>
      </c>
    </row>
    <row r="226" spans="1:10" s="18" customFormat="1" ht="60" x14ac:dyDescent="0.25">
      <c r="A226" s="16">
        <v>219</v>
      </c>
      <c r="B226" s="11" t="s">
        <v>1039</v>
      </c>
      <c r="C226" s="11" t="s">
        <v>860</v>
      </c>
      <c r="D226" s="26">
        <v>36284</v>
      </c>
      <c r="E226" s="9" t="s">
        <v>824</v>
      </c>
      <c r="F226" s="10" t="s">
        <v>861</v>
      </c>
      <c r="G226" s="8" t="s">
        <v>1141</v>
      </c>
      <c r="H226" s="8" t="s">
        <v>882</v>
      </c>
      <c r="I226" s="21">
        <v>74.666666666666671</v>
      </c>
      <c r="J226" s="22" t="s">
        <v>13</v>
      </c>
    </row>
    <row r="227" spans="1:10" s="18" customFormat="1" ht="120" x14ac:dyDescent="0.25">
      <c r="A227" s="16">
        <v>220</v>
      </c>
      <c r="B227" s="11" t="s">
        <v>1040</v>
      </c>
      <c r="C227" s="11" t="s">
        <v>862</v>
      </c>
      <c r="D227" s="26">
        <v>36211</v>
      </c>
      <c r="E227" s="9" t="s">
        <v>824</v>
      </c>
      <c r="F227" s="10" t="s">
        <v>863</v>
      </c>
      <c r="G227" s="8" t="s">
        <v>1142</v>
      </c>
      <c r="H227" s="8" t="s">
        <v>882</v>
      </c>
      <c r="I227" s="21">
        <v>79</v>
      </c>
      <c r="J227" s="22" t="s">
        <v>13</v>
      </c>
    </row>
    <row r="228" spans="1:10" s="18" customFormat="1" ht="75" x14ac:dyDescent="0.25">
      <c r="A228" s="16">
        <v>221</v>
      </c>
      <c r="B228" s="11" t="s">
        <v>1041</v>
      </c>
      <c r="C228" s="11" t="s">
        <v>864</v>
      </c>
      <c r="D228" s="26">
        <v>36550</v>
      </c>
      <c r="E228" s="9" t="s">
        <v>824</v>
      </c>
      <c r="F228" s="10" t="s">
        <v>865</v>
      </c>
      <c r="G228" s="8" t="s">
        <v>1143</v>
      </c>
      <c r="H228" s="8" t="s">
        <v>882</v>
      </c>
      <c r="I228" s="21">
        <v>88.666666666666671</v>
      </c>
      <c r="J228" s="22" t="s">
        <v>17</v>
      </c>
    </row>
    <row r="229" spans="1:10" s="18" customFormat="1" ht="90" x14ac:dyDescent="0.25">
      <c r="A229" s="16">
        <v>222</v>
      </c>
      <c r="B229" s="11" t="s">
        <v>1042</v>
      </c>
      <c r="C229" s="11" t="s">
        <v>866</v>
      </c>
      <c r="D229" s="26">
        <v>36182</v>
      </c>
      <c r="E229" s="9" t="s">
        <v>824</v>
      </c>
      <c r="F229" s="10" t="s">
        <v>867</v>
      </c>
      <c r="G229" s="8" t="s">
        <v>1144</v>
      </c>
      <c r="H229" s="8" t="s">
        <v>882</v>
      </c>
      <c r="I229" s="21">
        <v>59.333333333333336</v>
      </c>
      <c r="J229" s="22" t="s">
        <v>17</v>
      </c>
    </row>
    <row r="230" spans="1:10" s="18" customFormat="1" ht="60" x14ac:dyDescent="0.25">
      <c r="A230" s="16">
        <v>223</v>
      </c>
      <c r="B230" s="11" t="s">
        <v>1043</v>
      </c>
      <c r="C230" s="11" t="s">
        <v>868</v>
      </c>
      <c r="D230" s="26">
        <v>36043</v>
      </c>
      <c r="E230" s="9" t="s">
        <v>824</v>
      </c>
      <c r="F230" s="10" t="s">
        <v>869</v>
      </c>
      <c r="G230" s="8" t="s">
        <v>1145</v>
      </c>
      <c r="H230" s="8" t="s">
        <v>882</v>
      </c>
      <c r="I230" s="21">
        <v>68</v>
      </c>
      <c r="J230" s="22" t="s">
        <v>13</v>
      </c>
    </row>
    <row r="231" spans="1:10" s="18" customFormat="1" ht="60" x14ac:dyDescent="0.25">
      <c r="A231" s="16">
        <v>224</v>
      </c>
      <c r="B231" s="11" t="s">
        <v>1044</v>
      </c>
      <c r="C231" s="11" t="s">
        <v>870</v>
      </c>
      <c r="D231" s="26">
        <v>35988</v>
      </c>
      <c r="E231" s="9" t="s">
        <v>824</v>
      </c>
      <c r="F231" s="9" t="s">
        <v>871</v>
      </c>
      <c r="G231" s="8" t="s">
        <v>1146</v>
      </c>
      <c r="H231" s="8" t="s">
        <v>882</v>
      </c>
      <c r="I231" s="21">
        <v>63.333333333333329</v>
      </c>
      <c r="J231" s="22" t="s">
        <v>17</v>
      </c>
    </row>
    <row r="232" spans="1:10" s="18" customFormat="1" ht="75" x14ac:dyDescent="0.25">
      <c r="A232" s="16">
        <v>225</v>
      </c>
      <c r="B232" s="11" t="s">
        <v>1045</v>
      </c>
      <c r="C232" s="11" t="s">
        <v>872</v>
      </c>
      <c r="D232" s="26">
        <v>36348</v>
      </c>
      <c r="E232" s="9" t="s">
        <v>824</v>
      </c>
      <c r="F232" s="9" t="s">
        <v>871</v>
      </c>
      <c r="G232" s="8" t="s">
        <v>1147</v>
      </c>
      <c r="H232" s="8" t="s">
        <v>882</v>
      </c>
      <c r="I232" s="21">
        <v>95.666666666666671</v>
      </c>
      <c r="J232" s="22" t="s">
        <v>13</v>
      </c>
    </row>
    <row r="233" spans="1:10" s="18" customFormat="1" ht="45" x14ac:dyDescent="0.25">
      <c r="A233" s="16">
        <v>226</v>
      </c>
      <c r="B233" s="11" t="s">
        <v>1623</v>
      </c>
      <c r="C233" s="11" t="s">
        <v>1624</v>
      </c>
      <c r="D233" s="26" t="s">
        <v>1625</v>
      </c>
      <c r="E233" s="9" t="s">
        <v>824</v>
      </c>
      <c r="F233" s="10" t="s">
        <v>1626</v>
      </c>
      <c r="G233" s="8" t="s">
        <v>1627</v>
      </c>
      <c r="H233" s="8" t="s">
        <v>882</v>
      </c>
      <c r="I233" s="21">
        <v>60</v>
      </c>
      <c r="J233" s="22" t="s">
        <v>17</v>
      </c>
    </row>
    <row r="234" spans="1:10" s="18" customFormat="1" ht="105" x14ac:dyDescent="0.25">
      <c r="A234" s="16">
        <v>227</v>
      </c>
      <c r="B234" s="11" t="s">
        <v>1046</v>
      </c>
      <c r="C234" s="11" t="s">
        <v>873</v>
      </c>
      <c r="D234" s="26">
        <v>36423</v>
      </c>
      <c r="E234" s="9" t="s">
        <v>824</v>
      </c>
      <c r="F234" s="10" t="s">
        <v>874</v>
      </c>
      <c r="G234" s="8" t="s">
        <v>1148</v>
      </c>
      <c r="H234" s="8" t="s">
        <v>882</v>
      </c>
      <c r="I234" s="21">
        <v>79.333333333333329</v>
      </c>
      <c r="J234" s="22" t="s">
        <v>17</v>
      </c>
    </row>
    <row r="235" spans="1:10" s="18" customFormat="1" ht="60" x14ac:dyDescent="0.25">
      <c r="A235" s="16">
        <v>228</v>
      </c>
      <c r="B235" s="11" t="s">
        <v>1047</v>
      </c>
      <c r="C235" s="11" t="s">
        <v>875</v>
      </c>
      <c r="D235" s="26">
        <v>36523</v>
      </c>
      <c r="E235" s="9" t="s">
        <v>824</v>
      </c>
      <c r="F235" s="9" t="s">
        <v>876</v>
      </c>
      <c r="G235" s="8" t="s">
        <v>1149</v>
      </c>
      <c r="H235" s="8" t="s">
        <v>882</v>
      </c>
      <c r="I235" s="21">
        <v>93.666666666666671</v>
      </c>
      <c r="J235" s="22" t="s">
        <v>13</v>
      </c>
    </row>
    <row r="236" spans="1:10" s="18" customFormat="1" ht="75" x14ac:dyDescent="0.25">
      <c r="A236" s="16">
        <v>229</v>
      </c>
      <c r="B236" s="11" t="s">
        <v>1048</v>
      </c>
      <c r="C236" s="11" t="s">
        <v>877</v>
      </c>
      <c r="D236" s="26">
        <v>35841</v>
      </c>
      <c r="E236" s="9" t="s">
        <v>824</v>
      </c>
      <c r="F236" s="9" t="s">
        <v>878</v>
      </c>
      <c r="G236" s="8" t="s">
        <v>1150</v>
      </c>
      <c r="H236" s="8" t="s">
        <v>882</v>
      </c>
      <c r="I236" s="21">
        <v>61</v>
      </c>
      <c r="J236" s="22" t="s">
        <v>17</v>
      </c>
    </row>
    <row r="237" spans="1:10" s="18" customFormat="1" ht="75" x14ac:dyDescent="0.25">
      <c r="A237" s="16">
        <v>230</v>
      </c>
      <c r="B237" s="11" t="s">
        <v>1049</v>
      </c>
      <c r="C237" s="11" t="s">
        <v>879</v>
      </c>
      <c r="D237" s="26">
        <v>36237</v>
      </c>
      <c r="E237" s="9" t="s">
        <v>824</v>
      </c>
      <c r="F237" s="9" t="s">
        <v>880</v>
      </c>
      <c r="G237" s="8" t="s">
        <v>1151</v>
      </c>
      <c r="H237" s="8" t="s">
        <v>882</v>
      </c>
      <c r="I237" s="21">
        <v>77.666666666666657</v>
      </c>
      <c r="J237" s="22" t="s">
        <v>17</v>
      </c>
    </row>
    <row r="238" spans="1:10" s="18" customFormat="1" ht="45" x14ac:dyDescent="0.25">
      <c r="A238" s="16">
        <v>231</v>
      </c>
      <c r="B238" s="11" t="s">
        <v>1050</v>
      </c>
      <c r="C238" s="8" t="s">
        <v>1051</v>
      </c>
      <c r="D238" s="26">
        <v>35945</v>
      </c>
      <c r="E238" s="9" t="s">
        <v>824</v>
      </c>
      <c r="F238" s="9" t="s">
        <v>881</v>
      </c>
      <c r="G238" s="8" t="s">
        <v>1052</v>
      </c>
      <c r="H238" s="8" t="s">
        <v>882</v>
      </c>
      <c r="I238" s="21">
        <v>66</v>
      </c>
      <c r="J238" s="22" t="s">
        <v>13</v>
      </c>
    </row>
    <row r="239" spans="1:10" s="18" customFormat="1" ht="60" x14ac:dyDescent="0.25">
      <c r="A239" s="16">
        <v>232</v>
      </c>
      <c r="B239" s="11" t="s">
        <v>1053</v>
      </c>
      <c r="C239" s="11" t="s">
        <v>883</v>
      </c>
      <c r="D239" s="26">
        <v>36579</v>
      </c>
      <c r="E239" s="9" t="s">
        <v>824</v>
      </c>
      <c r="F239" s="10" t="s">
        <v>884</v>
      </c>
      <c r="G239" s="8" t="s">
        <v>1152</v>
      </c>
      <c r="H239" s="8" t="s">
        <v>882</v>
      </c>
      <c r="I239" s="21">
        <v>76.666666666666671</v>
      </c>
      <c r="J239" s="22" t="s">
        <v>17</v>
      </c>
    </row>
    <row r="240" spans="1:10" s="18" customFormat="1" ht="90" x14ac:dyDescent="0.25">
      <c r="A240" s="16">
        <v>233</v>
      </c>
      <c r="B240" s="11" t="s">
        <v>1054</v>
      </c>
      <c r="C240" s="11" t="s">
        <v>885</v>
      </c>
      <c r="D240" s="26">
        <v>36528</v>
      </c>
      <c r="E240" s="9" t="s">
        <v>824</v>
      </c>
      <c r="F240" s="9" t="s">
        <v>886</v>
      </c>
      <c r="G240" s="8" t="s">
        <v>1153</v>
      </c>
      <c r="H240" s="8" t="s">
        <v>882</v>
      </c>
      <c r="I240" s="21">
        <v>86</v>
      </c>
      <c r="J240" s="22" t="s">
        <v>17</v>
      </c>
    </row>
    <row r="241" spans="1:10" s="18" customFormat="1" ht="60" x14ac:dyDescent="0.25">
      <c r="A241" s="16">
        <v>234</v>
      </c>
      <c r="B241" s="11" t="s">
        <v>1055</v>
      </c>
      <c r="C241" s="11" t="s">
        <v>887</v>
      </c>
      <c r="D241" s="26">
        <v>36339</v>
      </c>
      <c r="E241" s="9" t="s">
        <v>824</v>
      </c>
      <c r="F241" s="9" t="s">
        <v>888</v>
      </c>
      <c r="G241" s="8" t="s">
        <v>1154</v>
      </c>
      <c r="H241" s="8" t="s">
        <v>882</v>
      </c>
      <c r="I241" s="21">
        <v>90.333333333333329</v>
      </c>
      <c r="J241" s="22" t="s">
        <v>13</v>
      </c>
    </row>
    <row r="242" spans="1:10" s="18" customFormat="1" ht="60" x14ac:dyDescent="0.25">
      <c r="A242" s="16">
        <v>235</v>
      </c>
      <c r="B242" s="11" t="s">
        <v>1056</v>
      </c>
      <c r="C242" s="11" t="s">
        <v>889</v>
      </c>
      <c r="D242" s="26">
        <v>36505</v>
      </c>
      <c r="E242" s="9" t="s">
        <v>824</v>
      </c>
      <c r="F242" s="10" t="s">
        <v>890</v>
      </c>
      <c r="G242" s="8" t="s">
        <v>1155</v>
      </c>
      <c r="H242" s="8" t="s">
        <v>882</v>
      </c>
      <c r="I242" s="21">
        <v>76</v>
      </c>
      <c r="J242" s="22" t="s">
        <v>17</v>
      </c>
    </row>
    <row r="243" spans="1:10" s="18" customFormat="1" ht="60" x14ac:dyDescent="0.25">
      <c r="A243" s="16">
        <v>236</v>
      </c>
      <c r="B243" s="11" t="s">
        <v>1057</v>
      </c>
      <c r="C243" s="11" t="s">
        <v>891</v>
      </c>
      <c r="D243" s="26">
        <v>36381</v>
      </c>
      <c r="E243" s="9" t="s">
        <v>824</v>
      </c>
      <c r="F243" s="10" t="s">
        <v>892</v>
      </c>
      <c r="G243" s="8" t="s">
        <v>1156</v>
      </c>
      <c r="H243" s="8" t="s">
        <v>882</v>
      </c>
      <c r="I243" s="21">
        <v>62.333333333333329</v>
      </c>
      <c r="J243" s="22" t="s">
        <v>17</v>
      </c>
    </row>
    <row r="244" spans="1:10" s="18" customFormat="1" ht="60" x14ac:dyDescent="0.25">
      <c r="A244" s="16">
        <v>237</v>
      </c>
      <c r="B244" s="11" t="s">
        <v>1058</v>
      </c>
      <c r="C244" s="11" t="s">
        <v>893</v>
      </c>
      <c r="D244" s="26">
        <v>36455</v>
      </c>
      <c r="E244" s="9" t="s">
        <v>824</v>
      </c>
      <c r="F244" s="10" t="s">
        <v>894</v>
      </c>
      <c r="G244" s="8" t="s">
        <v>1157</v>
      </c>
      <c r="H244" s="8" t="s">
        <v>882</v>
      </c>
      <c r="I244" s="21">
        <v>63.333333333333329</v>
      </c>
      <c r="J244" s="22" t="s">
        <v>13</v>
      </c>
    </row>
    <row r="245" spans="1:10" s="18" customFormat="1" ht="60" x14ac:dyDescent="0.25">
      <c r="A245" s="16">
        <v>238</v>
      </c>
      <c r="B245" s="11" t="s">
        <v>1059</v>
      </c>
      <c r="C245" s="11" t="s">
        <v>895</v>
      </c>
      <c r="D245" s="26">
        <v>36196</v>
      </c>
      <c r="E245" s="9" t="s">
        <v>824</v>
      </c>
      <c r="F245" s="10" t="s">
        <v>896</v>
      </c>
      <c r="G245" s="8" t="s">
        <v>1158</v>
      </c>
      <c r="H245" s="8" t="s">
        <v>882</v>
      </c>
      <c r="I245" s="21">
        <v>80.333333333333329</v>
      </c>
      <c r="J245" s="22" t="s">
        <v>13</v>
      </c>
    </row>
    <row r="246" spans="1:10" s="18" customFormat="1" ht="90" x14ac:dyDescent="0.25">
      <c r="A246" s="16">
        <v>239</v>
      </c>
      <c r="B246" s="11" t="s">
        <v>1060</v>
      </c>
      <c r="C246" s="11" t="s">
        <v>897</v>
      </c>
      <c r="D246" s="26">
        <v>36253</v>
      </c>
      <c r="E246" s="9" t="s">
        <v>824</v>
      </c>
      <c r="F246" s="10" t="s">
        <v>898</v>
      </c>
      <c r="G246" s="8" t="s">
        <v>1159</v>
      </c>
      <c r="H246" s="8" t="s">
        <v>882</v>
      </c>
      <c r="I246" s="21">
        <v>93.333333333333329</v>
      </c>
      <c r="J246" s="22" t="s">
        <v>13</v>
      </c>
    </row>
    <row r="247" spans="1:10" s="18" customFormat="1" ht="90" x14ac:dyDescent="0.25">
      <c r="A247" s="16">
        <v>240</v>
      </c>
      <c r="B247" s="11" t="s">
        <v>1061</v>
      </c>
      <c r="C247" s="11" t="s">
        <v>899</v>
      </c>
      <c r="D247" s="26">
        <v>36633</v>
      </c>
      <c r="E247" s="9" t="s">
        <v>824</v>
      </c>
      <c r="F247" s="9" t="s">
        <v>900</v>
      </c>
      <c r="G247" s="8" t="s">
        <v>1160</v>
      </c>
      <c r="H247" s="8" t="s">
        <v>882</v>
      </c>
      <c r="I247" s="21">
        <v>68.333333333333329</v>
      </c>
      <c r="J247" s="22" t="s">
        <v>13</v>
      </c>
    </row>
    <row r="248" spans="1:10" s="18" customFormat="1" ht="105" x14ac:dyDescent="0.25">
      <c r="A248" s="16">
        <v>241</v>
      </c>
      <c r="B248" s="11" t="s">
        <v>1062</v>
      </c>
      <c r="C248" s="11" t="s">
        <v>901</v>
      </c>
      <c r="D248" s="26">
        <v>36375</v>
      </c>
      <c r="E248" s="9" t="s">
        <v>824</v>
      </c>
      <c r="F248" s="10" t="s">
        <v>902</v>
      </c>
      <c r="G248" s="8" t="s">
        <v>1161</v>
      </c>
      <c r="H248" s="8" t="s">
        <v>882</v>
      </c>
      <c r="I248" s="21">
        <v>86.666666666666671</v>
      </c>
      <c r="J248" s="22" t="s">
        <v>17</v>
      </c>
    </row>
    <row r="249" spans="1:10" s="18" customFormat="1" ht="45" x14ac:dyDescent="0.25">
      <c r="A249" s="16">
        <v>242</v>
      </c>
      <c r="B249" s="11" t="s">
        <v>1063</v>
      </c>
      <c r="C249" s="11" t="s">
        <v>903</v>
      </c>
      <c r="D249" s="26">
        <v>36483</v>
      </c>
      <c r="E249" s="9" t="s">
        <v>824</v>
      </c>
      <c r="F249" s="10" t="s">
        <v>904</v>
      </c>
      <c r="G249" s="8" t="s">
        <v>1162</v>
      </c>
      <c r="H249" s="8" t="s">
        <v>882</v>
      </c>
      <c r="I249" s="21">
        <v>59.333333333333336</v>
      </c>
      <c r="J249" s="22" t="s">
        <v>17</v>
      </c>
    </row>
    <row r="250" spans="1:10" s="18" customFormat="1" ht="60" x14ac:dyDescent="0.25">
      <c r="A250" s="16">
        <v>243</v>
      </c>
      <c r="B250" s="11" t="s">
        <v>1064</v>
      </c>
      <c r="C250" s="11" t="s">
        <v>905</v>
      </c>
      <c r="D250" s="26">
        <v>36448</v>
      </c>
      <c r="E250" s="9" t="s">
        <v>824</v>
      </c>
      <c r="F250" s="10" t="s">
        <v>906</v>
      </c>
      <c r="G250" s="8" t="s">
        <v>1163</v>
      </c>
      <c r="H250" s="8" t="s">
        <v>882</v>
      </c>
      <c r="I250" s="21">
        <v>55.666666666666664</v>
      </c>
      <c r="J250" s="22" t="s">
        <v>17</v>
      </c>
    </row>
    <row r="251" spans="1:10" s="18" customFormat="1" ht="75" x14ac:dyDescent="0.25">
      <c r="A251" s="16">
        <v>244</v>
      </c>
      <c r="B251" s="11" t="s">
        <v>1065</v>
      </c>
      <c r="C251" s="11" t="s">
        <v>907</v>
      </c>
      <c r="D251" s="26">
        <v>36477</v>
      </c>
      <c r="E251" s="9" t="s">
        <v>824</v>
      </c>
      <c r="F251" s="9" t="s">
        <v>908</v>
      </c>
      <c r="G251" s="8" t="s">
        <v>1164</v>
      </c>
      <c r="H251" s="8" t="s">
        <v>882</v>
      </c>
      <c r="I251" s="21">
        <v>61.666666666666671</v>
      </c>
      <c r="J251" s="22" t="s">
        <v>13</v>
      </c>
    </row>
    <row r="252" spans="1:10" s="18" customFormat="1" ht="75" x14ac:dyDescent="0.25">
      <c r="A252" s="16">
        <v>245</v>
      </c>
      <c r="B252" s="11" t="s">
        <v>1066</v>
      </c>
      <c r="C252" s="11" t="s">
        <v>909</v>
      </c>
      <c r="D252" s="26">
        <v>36305</v>
      </c>
      <c r="E252" s="9" t="s">
        <v>824</v>
      </c>
      <c r="F252" s="9" t="s">
        <v>910</v>
      </c>
      <c r="G252" s="8" t="s">
        <v>1165</v>
      </c>
      <c r="H252" s="8" t="s">
        <v>882</v>
      </c>
      <c r="I252" s="21">
        <v>80.333333333333329</v>
      </c>
      <c r="J252" s="22" t="s">
        <v>13</v>
      </c>
    </row>
    <row r="253" spans="1:10" s="18" customFormat="1" ht="60" x14ac:dyDescent="0.25">
      <c r="A253" s="16">
        <v>246</v>
      </c>
      <c r="B253" s="11" t="s">
        <v>1067</v>
      </c>
      <c r="C253" s="11" t="s">
        <v>911</v>
      </c>
      <c r="D253" s="26">
        <v>36324</v>
      </c>
      <c r="E253" s="9" t="s">
        <v>824</v>
      </c>
      <c r="F253" s="9" t="s">
        <v>912</v>
      </c>
      <c r="G253" s="8" t="s">
        <v>1166</v>
      </c>
      <c r="H253" s="8" t="s">
        <v>882</v>
      </c>
      <c r="I253" s="21">
        <v>81.333333333333329</v>
      </c>
      <c r="J253" s="22" t="s">
        <v>13</v>
      </c>
    </row>
    <row r="254" spans="1:10" s="18" customFormat="1" ht="60" x14ac:dyDescent="0.25">
      <c r="A254" s="16">
        <v>247</v>
      </c>
      <c r="B254" s="11" t="s">
        <v>1068</v>
      </c>
      <c r="C254" s="11" t="s">
        <v>913</v>
      </c>
      <c r="D254" s="26">
        <v>36253</v>
      </c>
      <c r="E254" s="9" t="s">
        <v>824</v>
      </c>
      <c r="F254" s="10" t="s">
        <v>914</v>
      </c>
      <c r="G254" s="8" t="s">
        <v>1167</v>
      </c>
      <c r="H254" s="8" t="s">
        <v>882</v>
      </c>
      <c r="I254" s="21">
        <v>71.666666666666671</v>
      </c>
      <c r="J254" s="22" t="s">
        <v>17</v>
      </c>
    </row>
    <row r="255" spans="1:10" s="18" customFormat="1" ht="75" x14ac:dyDescent="0.25">
      <c r="A255" s="16">
        <v>248</v>
      </c>
      <c r="B255" s="11" t="s">
        <v>1069</v>
      </c>
      <c r="C255" s="11" t="s">
        <v>915</v>
      </c>
      <c r="D255" s="26">
        <v>36397</v>
      </c>
      <c r="E255" s="9" t="s">
        <v>824</v>
      </c>
      <c r="F255" s="10" t="s">
        <v>916</v>
      </c>
      <c r="G255" s="8" t="s">
        <v>1168</v>
      </c>
      <c r="H255" s="8" t="s">
        <v>882</v>
      </c>
      <c r="I255" s="21">
        <v>81</v>
      </c>
      <c r="J255" s="22" t="s">
        <v>17</v>
      </c>
    </row>
    <row r="256" spans="1:10" s="18" customFormat="1" ht="60" x14ac:dyDescent="0.25">
      <c r="A256" s="16">
        <v>249</v>
      </c>
      <c r="B256" s="11" t="s">
        <v>1070</v>
      </c>
      <c r="C256" s="11" t="s">
        <v>917</v>
      </c>
      <c r="D256" s="26">
        <v>36383</v>
      </c>
      <c r="E256" s="9" t="s">
        <v>824</v>
      </c>
      <c r="F256" s="10" t="s">
        <v>918</v>
      </c>
      <c r="G256" s="8" t="s">
        <v>1169</v>
      </c>
      <c r="H256" s="8" t="s">
        <v>882</v>
      </c>
      <c r="I256" s="21">
        <v>67.333333333333329</v>
      </c>
      <c r="J256" s="22" t="s">
        <v>17</v>
      </c>
    </row>
    <row r="257" spans="1:10" s="18" customFormat="1" ht="90" x14ac:dyDescent="0.25">
      <c r="A257" s="16">
        <v>250</v>
      </c>
      <c r="B257" s="11" t="s">
        <v>1071</v>
      </c>
      <c r="C257" s="11" t="s">
        <v>919</v>
      </c>
      <c r="D257" s="26">
        <v>36673</v>
      </c>
      <c r="E257" s="9" t="s">
        <v>824</v>
      </c>
      <c r="F257" s="10" t="s">
        <v>920</v>
      </c>
      <c r="G257" s="8" t="s">
        <v>1170</v>
      </c>
      <c r="H257" s="8" t="s">
        <v>882</v>
      </c>
      <c r="I257" s="21">
        <v>81.166666666666671</v>
      </c>
      <c r="J257" s="22" t="s">
        <v>13</v>
      </c>
    </row>
    <row r="258" spans="1:10" s="18" customFormat="1" ht="60" x14ac:dyDescent="0.25">
      <c r="A258" s="16">
        <v>251</v>
      </c>
      <c r="B258" s="11" t="s">
        <v>1072</v>
      </c>
      <c r="C258" s="11" t="s">
        <v>921</v>
      </c>
      <c r="D258" s="26">
        <v>36501</v>
      </c>
      <c r="E258" s="9" t="s">
        <v>824</v>
      </c>
      <c r="F258" s="10" t="s">
        <v>922</v>
      </c>
      <c r="G258" s="8" t="s">
        <v>1171</v>
      </c>
      <c r="H258" s="8" t="s">
        <v>882</v>
      </c>
      <c r="I258" s="21">
        <v>58.333333333333336</v>
      </c>
      <c r="J258" s="22" t="s">
        <v>13</v>
      </c>
    </row>
    <row r="259" spans="1:10" s="18" customFormat="1" ht="60" x14ac:dyDescent="0.25">
      <c r="A259" s="16">
        <v>252</v>
      </c>
      <c r="B259" s="11" t="s">
        <v>1073</v>
      </c>
      <c r="C259" s="11" t="s">
        <v>923</v>
      </c>
      <c r="D259" s="26">
        <v>36332</v>
      </c>
      <c r="E259" s="9" t="s">
        <v>824</v>
      </c>
      <c r="F259" s="9" t="s">
        <v>924</v>
      </c>
      <c r="G259" s="8" t="s">
        <v>1172</v>
      </c>
      <c r="H259" s="8" t="s">
        <v>882</v>
      </c>
      <c r="I259" s="21">
        <v>70.333333333333343</v>
      </c>
      <c r="J259" s="22" t="s">
        <v>17</v>
      </c>
    </row>
    <row r="260" spans="1:10" s="18" customFormat="1" ht="75" x14ac:dyDescent="0.25">
      <c r="A260" s="16">
        <v>253</v>
      </c>
      <c r="B260" s="11" t="s">
        <v>1074</v>
      </c>
      <c r="C260" s="11" t="s">
        <v>925</v>
      </c>
      <c r="D260" s="26">
        <v>36224</v>
      </c>
      <c r="E260" s="9" t="s">
        <v>824</v>
      </c>
      <c r="F260" s="9" t="s">
        <v>926</v>
      </c>
      <c r="G260" s="8" t="s">
        <v>1173</v>
      </c>
      <c r="H260" s="8" t="s">
        <v>882</v>
      </c>
      <c r="I260" s="21">
        <v>54</v>
      </c>
      <c r="J260" s="22" t="s">
        <v>17</v>
      </c>
    </row>
    <row r="261" spans="1:10" s="18" customFormat="1" ht="60" x14ac:dyDescent="0.25">
      <c r="A261" s="16">
        <v>254</v>
      </c>
      <c r="B261" s="11" t="s">
        <v>1075</v>
      </c>
      <c r="C261" s="11" t="s">
        <v>927</v>
      </c>
      <c r="D261" s="26">
        <v>35954</v>
      </c>
      <c r="E261" s="9" t="s">
        <v>824</v>
      </c>
      <c r="F261" s="10" t="s">
        <v>928</v>
      </c>
      <c r="G261" s="8" t="s">
        <v>1174</v>
      </c>
      <c r="H261" s="8" t="s">
        <v>882</v>
      </c>
      <c r="I261" s="21">
        <v>60.666666666666671</v>
      </c>
      <c r="J261" s="22" t="s">
        <v>17</v>
      </c>
    </row>
    <row r="262" spans="1:10" s="18" customFormat="1" ht="60" x14ac:dyDescent="0.25">
      <c r="A262" s="16">
        <v>255</v>
      </c>
      <c r="B262" s="11" t="s">
        <v>821</v>
      </c>
      <c r="C262" s="11" t="s">
        <v>929</v>
      </c>
      <c r="D262" s="26">
        <v>36056</v>
      </c>
      <c r="E262" s="9" t="s">
        <v>824</v>
      </c>
      <c r="F262" s="10" t="s">
        <v>930</v>
      </c>
      <c r="G262" s="8" t="s">
        <v>1175</v>
      </c>
      <c r="H262" s="8" t="s">
        <v>882</v>
      </c>
      <c r="I262" s="21">
        <v>78.666666666666657</v>
      </c>
      <c r="J262" s="22" t="s">
        <v>17</v>
      </c>
    </row>
    <row r="263" spans="1:10" s="18" customFormat="1" ht="75" x14ac:dyDescent="0.25">
      <c r="A263" s="16">
        <v>256</v>
      </c>
      <c r="B263" s="11" t="s">
        <v>1076</v>
      </c>
      <c r="C263" s="11" t="s">
        <v>931</v>
      </c>
      <c r="D263" s="26">
        <v>36364</v>
      </c>
      <c r="E263" s="9" t="s">
        <v>824</v>
      </c>
      <c r="F263" s="9" t="s">
        <v>932</v>
      </c>
      <c r="G263" s="8" t="s">
        <v>1176</v>
      </c>
      <c r="H263" s="8" t="s">
        <v>882</v>
      </c>
      <c r="I263" s="21">
        <v>90.555555555555557</v>
      </c>
      <c r="J263" s="22" t="s">
        <v>13</v>
      </c>
    </row>
    <row r="264" spans="1:10" s="18" customFormat="1" ht="75" x14ac:dyDescent="0.25">
      <c r="A264" s="16">
        <v>257</v>
      </c>
      <c r="B264" s="11" t="s">
        <v>1077</v>
      </c>
      <c r="C264" s="11" t="s">
        <v>933</v>
      </c>
      <c r="D264" s="26">
        <v>36134</v>
      </c>
      <c r="E264" s="9" t="s">
        <v>824</v>
      </c>
      <c r="F264" s="10" t="s">
        <v>934</v>
      </c>
      <c r="G264" s="8" t="s">
        <v>1177</v>
      </c>
      <c r="H264" s="8" t="s">
        <v>882</v>
      </c>
      <c r="I264" s="21">
        <v>84.333333333333343</v>
      </c>
      <c r="J264" s="22" t="s">
        <v>17</v>
      </c>
    </row>
    <row r="265" spans="1:10" s="18" customFormat="1" ht="60" x14ac:dyDescent="0.25">
      <c r="A265" s="16">
        <v>258</v>
      </c>
      <c r="B265" s="11" t="s">
        <v>1078</v>
      </c>
      <c r="C265" s="11" t="s">
        <v>935</v>
      </c>
      <c r="D265" s="26">
        <v>36473</v>
      </c>
      <c r="E265" s="9" t="s">
        <v>824</v>
      </c>
      <c r="F265" s="10" t="s">
        <v>936</v>
      </c>
      <c r="G265" s="8" t="s">
        <v>1178</v>
      </c>
      <c r="H265" s="8" t="s">
        <v>882</v>
      </c>
      <c r="I265" s="21">
        <v>88</v>
      </c>
      <c r="J265" s="22" t="s">
        <v>13</v>
      </c>
    </row>
    <row r="266" spans="1:10" s="18" customFormat="1" ht="90" x14ac:dyDescent="0.25">
      <c r="A266" s="16">
        <v>259</v>
      </c>
      <c r="B266" s="11" t="s">
        <v>1079</v>
      </c>
      <c r="C266" s="11" t="s">
        <v>937</v>
      </c>
      <c r="D266" s="26">
        <v>36124</v>
      </c>
      <c r="E266" s="9" t="s">
        <v>824</v>
      </c>
      <c r="F266" s="10" t="s">
        <v>938</v>
      </c>
      <c r="G266" s="8" t="s">
        <v>1179</v>
      </c>
      <c r="H266" s="8" t="s">
        <v>882</v>
      </c>
      <c r="I266" s="21">
        <v>87</v>
      </c>
      <c r="J266" s="22" t="s">
        <v>17</v>
      </c>
    </row>
    <row r="267" spans="1:10" s="18" customFormat="1" ht="75" x14ac:dyDescent="0.25">
      <c r="A267" s="16">
        <v>260</v>
      </c>
      <c r="B267" s="11" t="s">
        <v>1080</v>
      </c>
      <c r="C267" s="11" t="s">
        <v>939</v>
      </c>
      <c r="D267" s="26">
        <v>36049</v>
      </c>
      <c r="E267" s="9" t="s">
        <v>824</v>
      </c>
      <c r="F267" s="9" t="s">
        <v>940</v>
      </c>
      <c r="G267" s="8" t="s">
        <v>1180</v>
      </c>
      <c r="H267" s="8" t="s">
        <v>882</v>
      </c>
      <c r="I267" s="21">
        <v>70.666666666666671</v>
      </c>
      <c r="J267" s="22" t="s">
        <v>17</v>
      </c>
    </row>
    <row r="268" spans="1:10" s="18" customFormat="1" ht="90" x14ac:dyDescent="0.25">
      <c r="A268" s="16">
        <v>261</v>
      </c>
      <c r="B268" s="11" t="s">
        <v>1081</v>
      </c>
      <c r="C268" s="11" t="s">
        <v>941</v>
      </c>
      <c r="D268" s="26">
        <v>36460</v>
      </c>
      <c r="E268" s="9" t="s">
        <v>824</v>
      </c>
      <c r="F268" s="9" t="s">
        <v>942</v>
      </c>
      <c r="G268" s="8" t="s">
        <v>1181</v>
      </c>
      <c r="H268" s="8" t="s">
        <v>882</v>
      </c>
      <c r="I268" s="21">
        <v>82.666666666666671</v>
      </c>
      <c r="J268" s="22" t="s">
        <v>13</v>
      </c>
    </row>
    <row r="269" spans="1:10" s="18" customFormat="1" ht="60" x14ac:dyDescent="0.25">
      <c r="A269" s="16">
        <v>262</v>
      </c>
      <c r="B269" s="11" t="s">
        <v>1082</v>
      </c>
      <c r="C269" s="11" t="s">
        <v>943</v>
      </c>
      <c r="D269" s="26">
        <v>36301</v>
      </c>
      <c r="E269" s="9" t="s">
        <v>824</v>
      </c>
      <c r="F269" s="10" t="s">
        <v>944</v>
      </c>
      <c r="G269" s="8" t="s">
        <v>1182</v>
      </c>
      <c r="H269" s="8" t="s">
        <v>882</v>
      </c>
      <c r="I269" s="21">
        <v>87.666666666666671</v>
      </c>
      <c r="J269" s="22" t="s">
        <v>13</v>
      </c>
    </row>
    <row r="270" spans="1:10" s="18" customFormat="1" ht="75" x14ac:dyDescent="0.25">
      <c r="A270" s="16">
        <v>263</v>
      </c>
      <c r="B270" s="11" t="s">
        <v>1083</v>
      </c>
      <c r="C270" s="11" t="s">
        <v>945</v>
      </c>
      <c r="D270" s="26">
        <v>36408</v>
      </c>
      <c r="E270" s="9" t="s">
        <v>824</v>
      </c>
      <c r="F270" s="10" t="s">
        <v>946</v>
      </c>
      <c r="G270" s="8" t="s">
        <v>1183</v>
      </c>
      <c r="H270" s="8" t="s">
        <v>882</v>
      </c>
      <c r="I270" s="21">
        <v>80</v>
      </c>
      <c r="J270" s="22" t="s">
        <v>17</v>
      </c>
    </row>
    <row r="271" spans="1:10" s="18" customFormat="1" ht="90" x14ac:dyDescent="0.25">
      <c r="A271" s="16">
        <v>264</v>
      </c>
      <c r="B271" s="11" t="s">
        <v>1084</v>
      </c>
      <c r="C271" s="11" t="s">
        <v>947</v>
      </c>
      <c r="D271" s="26">
        <v>36293</v>
      </c>
      <c r="E271" s="9" t="s">
        <v>824</v>
      </c>
      <c r="F271" s="10" t="s">
        <v>948</v>
      </c>
      <c r="G271" s="8" t="s">
        <v>1184</v>
      </c>
      <c r="H271" s="8" t="s">
        <v>882</v>
      </c>
      <c r="I271" s="21">
        <v>71</v>
      </c>
      <c r="J271" s="22" t="s">
        <v>13</v>
      </c>
    </row>
    <row r="272" spans="1:10" s="18" customFormat="1" ht="75" x14ac:dyDescent="0.25">
      <c r="A272" s="16">
        <v>265</v>
      </c>
      <c r="B272" s="11" t="s">
        <v>1085</v>
      </c>
      <c r="C272" s="11" t="s">
        <v>949</v>
      </c>
      <c r="D272" s="26">
        <v>36431</v>
      </c>
      <c r="E272" s="9" t="s">
        <v>824</v>
      </c>
      <c r="F272" s="9" t="s">
        <v>950</v>
      </c>
      <c r="G272" s="7" t="s">
        <v>1120</v>
      </c>
      <c r="H272" s="8" t="s">
        <v>882</v>
      </c>
      <c r="I272" s="21">
        <v>73</v>
      </c>
      <c r="J272" s="22" t="s">
        <v>17</v>
      </c>
    </row>
    <row r="273" spans="1:10" s="18" customFormat="1" ht="75" x14ac:dyDescent="0.25">
      <c r="A273" s="16">
        <v>266</v>
      </c>
      <c r="B273" s="11" t="s">
        <v>1086</v>
      </c>
      <c r="C273" s="11" t="s">
        <v>951</v>
      </c>
      <c r="D273" s="26">
        <v>35705</v>
      </c>
      <c r="E273" s="9" t="s">
        <v>824</v>
      </c>
      <c r="F273" s="10" t="s">
        <v>952</v>
      </c>
      <c r="G273" s="8" t="s">
        <v>1185</v>
      </c>
      <c r="H273" s="8" t="s">
        <v>882</v>
      </c>
      <c r="I273" s="21">
        <v>64.333333333333329</v>
      </c>
      <c r="J273" s="22" t="s">
        <v>17</v>
      </c>
    </row>
    <row r="274" spans="1:10" s="18" customFormat="1" ht="105" x14ac:dyDescent="0.25">
      <c r="A274" s="16">
        <v>267</v>
      </c>
      <c r="B274" s="11" t="s">
        <v>1087</v>
      </c>
      <c r="C274" s="11" t="s">
        <v>953</v>
      </c>
      <c r="D274" s="26">
        <v>36209</v>
      </c>
      <c r="E274" s="9" t="s">
        <v>824</v>
      </c>
      <c r="F274" s="10" t="s">
        <v>954</v>
      </c>
      <c r="G274" s="8" t="s">
        <v>1186</v>
      </c>
      <c r="H274" s="8" t="s">
        <v>882</v>
      </c>
      <c r="I274" s="21">
        <v>51.333333333333329</v>
      </c>
      <c r="J274" s="22" t="s">
        <v>17</v>
      </c>
    </row>
    <row r="275" spans="1:10" s="18" customFormat="1" ht="60" x14ac:dyDescent="0.25">
      <c r="A275" s="16">
        <v>268</v>
      </c>
      <c r="B275" s="11" t="s">
        <v>1088</v>
      </c>
      <c r="C275" s="11" t="s">
        <v>955</v>
      </c>
      <c r="D275" s="26">
        <v>36528</v>
      </c>
      <c r="E275" s="9" t="s">
        <v>824</v>
      </c>
      <c r="F275" s="9" t="s">
        <v>956</v>
      </c>
      <c r="G275" s="8" t="s">
        <v>1187</v>
      </c>
      <c r="H275" s="7" t="s">
        <v>1121</v>
      </c>
      <c r="I275" s="21">
        <v>88</v>
      </c>
      <c r="J275" s="22" t="s">
        <v>17</v>
      </c>
    </row>
    <row r="276" spans="1:10" s="18" customFormat="1" ht="60" x14ac:dyDescent="0.25">
      <c r="A276" s="16">
        <v>269</v>
      </c>
      <c r="B276" s="11" t="s">
        <v>1089</v>
      </c>
      <c r="C276" s="11" t="s">
        <v>957</v>
      </c>
      <c r="D276" s="26">
        <v>36111</v>
      </c>
      <c r="E276" s="9" t="s">
        <v>824</v>
      </c>
      <c r="F276" s="10" t="s">
        <v>958</v>
      </c>
      <c r="G276" s="8" t="s">
        <v>1188</v>
      </c>
      <c r="H276" s="8" t="s">
        <v>882</v>
      </c>
      <c r="I276" s="21">
        <v>76.333333333333329</v>
      </c>
      <c r="J276" s="22" t="s">
        <v>17</v>
      </c>
    </row>
    <row r="277" spans="1:10" s="18" customFormat="1" ht="60" x14ac:dyDescent="0.25">
      <c r="A277" s="16">
        <v>270</v>
      </c>
      <c r="B277" s="11" t="s">
        <v>1090</v>
      </c>
      <c r="C277" s="11" t="s">
        <v>959</v>
      </c>
      <c r="D277" s="26">
        <v>36078</v>
      </c>
      <c r="E277" s="9" t="s">
        <v>824</v>
      </c>
      <c r="F277" s="9" t="s">
        <v>960</v>
      </c>
      <c r="G277" s="8" t="s">
        <v>1189</v>
      </c>
      <c r="H277" s="7" t="s">
        <v>1121</v>
      </c>
      <c r="I277" s="21">
        <v>93</v>
      </c>
      <c r="J277" s="22" t="s">
        <v>17</v>
      </c>
    </row>
    <row r="278" spans="1:10" s="18" customFormat="1" ht="60" x14ac:dyDescent="0.25">
      <c r="A278" s="16">
        <v>271</v>
      </c>
      <c r="B278" s="11" t="s">
        <v>1091</v>
      </c>
      <c r="C278" s="11" t="s">
        <v>961</v>
      </c>
      <c r="D278" s="26">
        <v>35878</v>
      </c>
      <c r="E278" s="9" t="s">
        <v>824</v>
      </c>
      <c r="F278" s="10" t="s">
        <v>962</v>
      </c>
      <c r="G278" s="8" t="s">
        <v>1190</v>
      </c>
      <c r="H278" s="8" t="s">
        <v>882</v>
      </c>
      <c r="I278" s="21">
        <v>56.999999999999993</v>
      </c>
      <c r="J278" s="22" t="s">
        <v>17</v>
      </c>
    </row>
    <row r="279" spans="1:10" s="18" customFormat="1" ht="75" x14ac:dyDescent="0.25">
      <c r="A279" s="16">
        <v>272</v>
      </c>
      <c r="B279" s="11" t="s">
        <v>1092</v>
      </c>
      <c r="C279" s="11" t="s">
        <v>963</v>
      </c>
      <c r="D279" s="26">
        <v>36418</v>
      </c>
      <c r="E279" s="9" t="s">
        <v>824</v>
      </c>
      <c r="F279" s="10" t="s">
        <v>964</v>
      </c>
      <c r="G279" s="8" t="s">
        <v>1191</v>
      </c>
      <c r="H279" s="8" t="s">
        <v>882</v>
      </c>
      <c r="I279" s="21">
        <v>69.333333333333343</v>
      </c>
      <c r="J279" s="22" t="s">
        <v>13</v>
      </c>
    </row>
    <row r="280" spans="1:10" s="18" customFormat="1" ht="75" x14ac:dyDescent="0.25">
      <c r="A280" s="16">
        <v>273</v>
      </c>
      <c r="B280" s="11" t="s">
        <v>1093</v>
      </c>
      <c r="C280" s="11" t="s">
        <v>965</v>
      </c>
      <c r="D280" s="26">
        <v>36186</v>
      </c>
      <c r="E280" s="9" t="s">
        <v>824</v>
      </c>
      <c r="F280" s="9" t="s">
        <v>966</v>
      </c>
      <c r="G280" s="8" t="s">
        <v>1192</v>
      </c>
      <c r="H280" s="7" t="s">
        <v>1121</v>
      </c>
      <c r="I280" s="21">
        <v>91.666666666666657</v>
      </c>
      <c r="J280" s="22" t="s">
        <v>13</v>
      </c>
    </row>
    <row r="281" spans="1:10" s="18" customFormat="1" ht="105" x14ac:dyDescent="0.25">
      <c r="A281" s="16">
        <v>274</v>
      </c>
      <c r="B281" s="11" t="s">
        <v>1094</v>
      </c>
      <c r="C281" s="11" t="s">
        <v>967</v>
      </c>
      <c r="D281" s="26">
        <v>36539</v>
      </c>
      <c r="E281" s="9" t="s">
        <v>824</v>
      </c>
      <c r="F281" s="10" t="s">
        <v>968</v>
      </c>
      <c r="G281" s="8" t="s">
        <v>1193</v>
      </c>
      <c r="H281" s="8" t="s">
        <v>882</v>
      </c>
      <c r="I281" s="21">
        <v>48.666666666666671</v>
      </c>
      <c r="J281" s="22" t="s">
        <v>17</v>
      </c>
    </row>
    <row r="282" spans="1:10" s="18" customFormat="1" ht="60" x14ac:dyDescent="0.25">
      <c r="A282" s="16">
        <v>275</v>
      </c>
      <c r="B282" s="11" t="s">
        <v>1095</v>
      </c>
      <c r="C282" s="11" t="s">
        <v>969</v>
      </c>
      <c r="D282" s="26">
        <v>36497</v>
      </c>
      <c r="E282" s="9" t="s">
        <v>824</v>
      </c>
      <c r="F282" s="9" t="s">
        <v>970</v>
      </c>
      <c r="G282" s="8" t="s">
        <v>1194</v>
      </c>
      <c r="H282" s="7" t="s">
        <v>1121</v>
      </c>
      <c r="I282" s="21">
        <v>96.333333333333343</v>
      </c>
      <c r="J282" s="22" t="s">
        <v>13</v>
      </c>
    </row>
    <row r="283" spans="1:10" s="18" customFormat="1" ht="90" x14ac:dyDescent="0.25">
      <c r="A283" s="16">
        <v>276</v>
      </c>
      <c r="B283" s="11" t="s">
        <v>1096</v>
      </c>
      <c r="C283" s="11" t="s">
        <v>971</v>
      </c>
      <c r="D283" s="26">
        <v>36337</v>
      </c>
      <c r="E283" s="9" t="s">
        <v>824</v>
      </c>
      <c r="F283" s="9" t="s">
        <v>972</v>
      </c>
      <c r="G283" s="8" t="s">
        <v>1195</v>
      </c>
      <c r="H283" s="7" t="s">
        <v>1121</v>
      </c>
      <c r="I283" s="21">
        <v>96</v>
      </c>
      <c r="J283" s="22" t="s">
        <v>13</v>
      </c>
    </row>
    <row r="284" spans="1:10" s="18" customFormat="1" ht="90" x14ac:dyDescent="0.25">
      <c r="A284" s="16">
        <v>277</v>
      </c>
      <c r="B284" s="11" t="s">
        <v>1097</v>
      </c>
      <c r="C284" s="11" t="s">
        <v>973</v>
      </c>
      <c r="D284" s="26">
        <v>36568</v>
      </c>
      <c r="E284" s="9" t="s">
        <v>824</v>
      </c>
      <c r="F284" s="9" t="s">
        <v>974</v>
      </c>
      <c r="G284" s="8" t="s">
        <v>1196</v>
      </c>
      <c r="H284" s="7" t="s">
        <v>1121</v>
      </c>
      <c r="I284" s="21">
        <v>82</v>
      </c>
      <c r="J284" s="22" t="s">
        <v>17</v>
      </c>
    </row>
    <row r="285" spans="1:10" s="18" customFormat="1" ht="60" x14ac:dyDescent="0.25">
      <c r="A285" s="16">
        <v>278</v>
      </c>
      <c r="B285" s="11" t="s">
        <v>1098</v>
      </c>
      <c r="C285" s="11" t="s">
        <v>975</v>
      </c>
      <c r="D285" s="26">
        <v>36477</v>
      </c>
      <c r="E285" s="9" t="s">
        <v>824</v>
      </c>
      <c r="F285" s="9" t="s">
        <v>976</v>
      </c>
      <c r="G285" s="8" t="s">
        <v>1197</v>
      </c>
      <c r="H285" s="7" t="s">
        <v>1121</v>
      </c>
      <c r="I285" s="21">
        <v>96.666666666666671</v>
      </c>
      <c r="J285" s="22" t="s">
        <v>13</v>
      </c>
    </row>
    <row r="286" spans="1:10" s="18" customFormat="1" ht="60" x14ac:dyDescent="0.25">
      <c r="A286" s="16">
        <v>279</v>
      </c>
      <c r="B286" s="11" t="s">
        <v>1099</v>
      </c>
      <c r="C286" s="11" t="s">
        <v>977</v>
      </c>
      <c r="D286" s="26">
        <v>36512</v>
      </c>
      <c r="E286" s="9" t="s">
        <v>824</v>
      </c>
      <c r="F286" s="9" t="s">
        <v>978</v>
      </c>
      <c r="G286" s="8" t="s">
        <v>1198</v>
      </c>
      <c r="H286" s="7" t="s">
        <v>1121</v>
      </c>
      <c r="I286" s="21">
        <v>90.333333333333329</v>
      </c>
      <c r="J286" s="22" t="s">
        <v>17</v>
      </c>
    </row>
    <row r="287" spans="1:10" s="18" customFormat="1" ht="90" x14ac:dyDescent="0.25">
      <c r="A287" s="16">
        <v>280</v>
      </c>
      <c r="B287" s="11" t="s">
        <v>1100</v>
      </c>
      <c r="C287" s="11" t="s">
        <v>979</v>
      </c>
      <c r="D287" s="26">
        <v>36229</v>
      </c>
      <c r="E287" s="9" t="s">
        <v>824</v>
      </c>
      <c r="F287" s="9" t="s">
        <v>980</v>
      </c>
      <c r="G287" s="8" t="s">
        <v>1199</v>
      </c>
      <c r="H287" s="7" t="s">
        <v>1121</v>
      </c>
      <c r="I287" s="21">
        <v>92.333333333333329</v>
      </c>
      <c r="J287" s="22" t="s">
        <v>15</v>
      </c>
    </row>
    <row r="288" spans="1:10" s="18" customFormat="1" ht="120" x14ac:dyDescent="0.25">
      <c r="A288" s="16">
        <v>281</v>
      </c>
      <c r="B288" s="11" t="s">
        <v>1101</v>
      </c>
      <c r="C288" s="11" t="s">
        <v>981</v>
      </c>
      <c r="D288" s="26">
        <v>36353</v>
      </c>
      <c r="E288" s="9" t="s">
        <v>824</v>
      </c>
      <c r="F288" s="9" t="s">
        <v>982</v>
      </c>
      <c r="G288" s="8" t="s">
        <v>1200</v>
      </c>
      <c r="H288" s="7" t="s">
        <v>1121</v>
      </c>
      <c r="I288" s="21">
        <v>91.333333333333329</v>
      </c>
      <c r="J288" s="22" t="s">
        <v>14</v>
      </c>
    </row>
    <row r="289" spans="1:10" s="18" customFormat="1" ht="60" x14ac:dyDescent="0.25">
      <c r="A289" s="16">
        <v>282</v>
      </c>
      <c r="B289" s="11" t="s">
        <v>1102</v>
      </c>
      <c r="C289" s="11" t="s">
        <v>983</v>
      </c>
      <c r="D289" s="26">
        <v>36358</v>
      </c>
      <c r="E289" s="9" t="s">
        <v>824</v>
      </c>
      <c r="F289" s="9" t="s">
        <v>984</v>
      </c>
      <c r="G289" s="8" t="s">
        <v>1201</v>
      </c>
      <c r="H289" s="7" t="s">
        <v>1121</v>
      </c>
      <c r="I289" s="21">
        <v>96</v>
      </c>
      <c r="J289" s="22" t="s">
        <v>17</v>
      </c>
    </row>
    <row r="290" spans="1:10" s="18" customFormat="1" ht="60" x14ac:dyDescent="0.25">
      <c r="A290" s="16">
        <v>283</v>
      </c>
      <c r="B290" s="11" t="s">
        <v>1103</v>
      </c>
      <c r="C290" s="11" t="s">
        <v>985</v>
      </c>
      <c r="D290" s="26">
        <v>36357</v>
      </c>
      <c r="E290" s="9" t="s">
        <v>824</v>
      </c>
      <c r="F290" s="9" t="s">
        <v>986</v>
      </c>
      <c r="G290" s="8" t="s">
        <v>1202</v>
      </c>
      <c r="H290" s="7" t="s">
        <v>1121</v>
      </c>
      <c r="I290" s="21">
        <v>63</v>
      </c>
      <c r="J290" s="22" t="s">
        <v>17</v>
      </c>
    </row>
    <row r="291" spans="1:10" s="18" customFormat="1" ht="60" x14ac:dyDescent="0.25">
      <c r="A291" s="16">
        <v>284</v>
      </c>
      <c r="B291" s="11" t="s">
        <v>1104</v>
      </c>
      <c r="C291" s="11" t="s">
        <v>987</v>
      </c>
      <c r="D291" s="26">
        <v>36414</v>
      </c>
      <c r="E291" s="9" t="s">
        <v>824</v>
      </c>
      <c r="F291" s="9" t="s">
        <v>988</v>
      </c>
      <c r="G291" s="8" t="s">
        <v>1203</v>
      </c>
      <c r="H291" s="7" t="s">
        <v>1121</v>
      </c>
      <c r="I291" s="21">
        <v>92.666666666666657</v>
      </c>
      <c r="J291" s="22" t="s">
        <v>17</v>
      </c>
    </row>
    <row r="292" spans="1:10" s="18" customFormat="1" ht="60" x14ac:dyDescent="0.25">
      <c r="A292" s="16">
        <v>285</v>
      </c>
      <c r="B292" s="11" t="s">
        <v>1105</v>
      </c>
      <c r="C292" s="11" t="s">
        <v>989</v>
      </c>
      <c r="D292" s="26">
        <v>36356</v>
      </c>
      <c r="E292" s="9" t="s">
        <v>824</v>
      </c>
      <c r="F292" s="9" t="s">
        <v>990</v>
      </c>
      <c r="G292" s="8" t="s">
        <v>1204</v>
      </c>
      <c r="H292" s="7" t="s">
        <v>1121</v>
      </c>
      <c r="I292" s="21">
        <v>95.666666666666671</v>
      </c>
      <c r="J292" s="22" t="s">
        <v>17</v>
      </c>
    </row>
    <row r="293" spans="1:10" s="18" customFormat="1" ht="60" x14ac:dyDescent="0.25">
      <c r="A293" s="16">
        <v>286</v>
      </c>
      <c r="B293" s="11" t="s">
        <v>1106</v>
      </c>
      <c r="C293" s="11" t="s">
        <v>991</v>
      </c>
      <c r="D293" s="26">
        <v>36120</v>
      </c>
      <c r="E293" s="9" t="s">
        <v>824</v>
      </c>
      <c r="F293" s="9" t="s">
        <v>992</v>
      </c>
      <c r="G293" s="8" t="s">
        <v>1205</v>
      </c>
      <c r="H293" s="7" t="s">
        <v>1121</v>
      </c>
      <c r="I293" s="21">
        <v>90.666666666666657</v>
      </c>
      <c r="J293" s="22" t="s">
        <v>13</v>
      </c>
    </row>
    <row r="294" spans="1:10" s="18" customFormat="1" ht="75" x14ac:dyDescent="0.25">
      <c r="A294" s="16">
        <v>287</v>
      </c>
      <c r="B294" s="11" t="s">
        <v>1107</v>
      </c>
      <c r="C294" s="11" t="s">
        <v>993</v>
      </c>
      <c r="D294" s="26">
        <v>36272</v>
      </c>
      <c r="E294" s="9" t="s">
        <v>824</v>
      </c>
      <c r="F294" s="9" t="s">
        <v>994</v>
      </c>
      <c r="G294" s="8" t="s">
        <v>1206</v>
      </c>
      <c r="H294" s="7" t="s">
        <v>1121</v>
      </c>
      <c r="I294" s="21">
        <v>96.333333333333343</v>
      </c>
      <c r="J294" s="22" t="s">
        <v>17</v>
      </c>
    </row>
    <row r="295" spans="1:10" s="18" customFormat="1" ht="90" x14ac:dyDescent="0.25">
      <c r="A295" s="16">
        <v>288</v>
      </c>
      <c r="B295" s="11" t="s">
        <v>1108</v>
      </c>
      <c r="C295" s="11" t="s">
        <v>995</v>
      </c>
      <c r="D295" s="26">
        <v>36350</v>
      </c>
      <c r="E295" s="9" t="s">
        <v>824</v>
      </c>
      <c r="F295" s="9" t="s">
        <v>996</v>
      </c>
      <c r="G295" s="8" t="s">
        <v>1207</v>
      </c>
      <c r="H295" s="7" t="s">
        <v>1121</v>
      </c>
      <c r="I295" s="21">
        <v>89.666666666666657</v>
      </c>
      <c r="J295" s="22" t="s">
        <v>17</v>
      </c>
    </row>
    <row r="296" spans="1:10" s="18" customFormat="1" ht="60" x14ac:dyDescent="0.25">
      <c r="A296" s="16">
        <v>289</v>
      </c>
      <c r="B296" s="11" t="s">
        <v>1109</v>
      </c>
      <c r="C296" s="11" t="s">
        <v>987</v>
      </c>
      <c r="D296" s="26">
        <v>36426</v>
      </c>
      <c r="E296" s="9" t="s">
        <v>824</v>
      </c>
      <c r="F296" s="9" t="s">
        <v>997</v>
      </c>
      <c r="G296" s="8" t="s">
        <v>1208</v>
      </c>
      <c r="H296" s="7" t="s">
        <v>1121</v>
      </c>
      <c r="I296" s="21">
        <v>85.666666666666671</v>
      </c>
      <c r="J296" s="22" t="s">
        <v>17</v>
      </c>
    </row>
    <row r="297" spans="1:10" s="18" customFormat="1" ht="60" x14ac:dyDescent="0.25">
      <c r="A297" s="16">
        <v>290</v>
      </c>
      <c r="B297" s="11" t="s">
        <v>1110</v>
      </c>
      <c r="C297" s="11" t="s">
        <v>998</v>
      </c>
      <c r="D297" s="26">
        <v>35297</v>
      </c>
      <c r="E297" s="9" t="s">
        <v>824</v>
      </c>
      <c r="F297" s="10" t="s">
        <v>999</v>
      </c>
      <c r="G297" s="8" t="s">
        <v>1209</v>
      </c>
      <c r="H297" s="8" t="s">
        <v>882</v>
      </c>
      <c r="I297" s="21">
        <v>75.555555555555557</v>
      </c>
      <c r="J297" s="22" t="s">
        <v>13</v>
      </c>
    </row>
    <row r="298" spans="1:10" s="18" customFormat="1" ht="60" x14ac:dyDescent="0.25">
      <c r="A298" s="16">
        <v>291</v>
      </c>
      <c r="B298" s="11" t="s">
        <v>1111</v>
      </c>
      <c r="C298" s="11" t="s">
        <v>1000</v>
      </c>
      <c r="D298" s="26">
        <v>36671</v>
      </c>
      <c r="E298" s="9" t="s">
        <v>824</v>
      </c>
      <c r="F298" s="9" t="s">
        <v>1001</v>
      </c>
      <c r="G298" s="8" t="s">
        <v>1210</v>
      </c>
      <c r="H298" s="7" t="s">
        <v>1121</v>
      </c>
      <c r="I298" s="21">
        <v>89</v>
      </c>
      <c r="J298" s="22" t="s">
        <v>14</v>
      </c>
    </row>
    <row r="299" spans="1:10" s="18" customFormat="1" ht="60" x14ac:dyDescent="0.25">
      <c r="A299" s="16">
        <v>292</v>
      </c>
      <c r="B299" s="11" t="s">
        <v>1112</v>
      </c>
      <c r="C299" s="11" t="s">
        <v>1002</v>
      </c>
      <c r="D299" s="26">
        <v>36088</v>
      </c>
      <c r="E299" s="9" t="s">
        <v>824</v>
      </c>
      <c r="F299" s="9" t="s">
        <v>1003</v>
      </c>
      <c r="G299" s="8" t="s">
        <v>1211</v>
      </c>
      <c r="H299" s="7" t="s">
        <v>1121</v>
      </c>
      <c r="I299" s="21">
        <v>86.666666666666671</v>
      </c>
      <c r="J299" s="22" t="s">
        <v>17</v>
      </c>
    </row>
    <row r="300" spans="1:10" s="18" customFormat="1" ht="30" x14ac:dyDescent="0.25">
      <c r="A300" s="16">
        <v>293</v>
      </c>
      <c r="B300" s="11" t="s">
        <v>1113</v>
      </c>
      <c r="C300" s="11" t="s">
        <v>1004</v>
      </c>
      <c r="D300" s="26">
        <v>32189</v>
      </c>
      <c r="E300" s="9" t="s">
        <v>824</v>
      </c>
      <c r="F300" s="9" t="s">
        <v>1005</v>
      </c>
      <c r="G300" s="8" t="s">
        <v>1006</v>
      </c>
      <c r="H300" s="8" t="s">
        <v>882</v>
      </c>
      <c r="I300" s="21">
        <v>60.666666666666671</v>
      </c>
      <c r="J300" s="22" t="s">
        <v>13</v>
      </c>
    </row>
    <row r="301" spans="1:10" s="18" customFormat="1" ht="75" x14ac:dyDescent="0.25">
      <c r="A301" s="16">
        <v>294</v>
      </c>
      <c r="B301" s="11" t="s">
        <v>1114</v>
      </c>
      <c r="C301" s="11" t="s">
        <v>1007</v>
      </c>
      <c r="D301" s="26">
        <v>36024</v>
      </c>
      <c r="E301" s="9" t="s">
        <v>824</v>
      </c>
      <c r="F301" s="9" t="s">
        <v>1008</v>
      </c>
      <c r="G301" s="8" t="s">
        <v>1212</v>
      </c>
      <c r="H301" s="8" t="s">
        <v>882</v>
      </c>
      <c r="I301" s="21">
        <v>94.166666666666671</v>
      </c>
      <c r="J301" s="22" t="s">
        <v>13</v>
      </c>
    </row>
    <row r="302" spans="1:10" s="18" customFormat="1" ht="75" x14ac:dyDescent="0.25">
      <c r="A302" s="16">
        <v>295</v>
      </c>
      <c r="B302" s="11" t="s">
        <v>1115</v>
      </c>
      <c r="C302" s="11" t="s">
        <v>1009</v>
      </c>
      <c r="D302" s="26">
        <v>36494</v>
      </c>
      <c r="E302" s="9" t="s">
        <v>824</v>
      </c>
      <c r="F302" s="10" t="s">
        <v>1010</v>
      </c>
      <c r="G302" s="8" t="s">
        <v>1213</v>
      </c>
      <c r="H302" s="8" t="s">
        <v>882</v>
      </c>
      <c r="I302" s="21">
        <v>83.611111111111114</v>
      </c>
      <c r="J302" s="22" t="s">
        <v>13</v>
      </c>
    </row>
    <row r="303" spans="1:10" s="18" customFormat="1" ht="60" x14ac:dyDescent="0.25">
      <c r="A303" s="16">
        <v>296</v>
      </c>
      <c r="B303" s="11" t="s">
        <v>1116</v>
      </c>
      <c r="C303" s="11" t="s">
        <v>1011</v>
      </c>
      <c r="D303" s="26">
        <v>35694</v>
      </c>
      <c r="E303" s="9" t="s">
        <v>824</v>
      </c>
      <c r="F303" s="10" t="s">
        <v>1012</v>
      </c>
      <c r="G303" s="8" t="s">
        <v>1214</v>
      </c>
      <c r="H303" s="8" t="s">
        <v>882</v>
      </c>
      <c r="I303" s="21">
        <v>93.611111111111114</v>
      </c>
      <c r="J303" s="22" t="s">
        <v>13</v>
      </c>
    </row>
    <row r="304" spans="1:10" s="18" customFormat="1" ht="60" x14ac:dyDescent="0.25">
      <c r="A304" s="16">
        <v>297</v>
      </c>
      <c r="B304" s="11" t="s">
        <v>1117</v>
      </c>
      <c r="C304" s="11" t="s">
        <v>1013</v>
      </c>
      <c r="D304" s="26">
        <v>35355</v>
      </c>
      <c r="E304" s="9" t="s">
        <v>824</v>
      </c>
      <c r="F304" s="9">
        <v>42923</v>
      </c>
      <c r="G304" s="8" t="s">
        <v>1215</v>
      </c>
      <c r="H304" s="8" t="s">
        <v>882</v>
      </c>
      <c r="I304" s="21">
        <v>64</v>
      </c>
      <c r="J304" s="22" t="s">
        <v>13</v>
      </c>
    </row>
    <row r="305" spans="1:10" s="18" customFormat="1" ht="60" x14ac:dyDescent="0.25">
      <c r="A305" s="16">
        <v>298</v>
      </c>
      <c r="B305" s="11" t="s">
        <v>1118</v>
      </c>
      <c r="C305" s="11" t="s">
        <v>1014</v>
      </c>
      <c r="D305" s="26">
        <v>33601</v>
      </c>
      <c r="E305" s="9" t="s">
        <v>824</v>
      </c>
      <c r="F305" s="9" t="s">
        <v>1015</v>
      </c>
      <c r="G305" s="8" t="s">
        <v>1216</v>
      </c>
      <c r="H305" s="8" t="s">
        <v>882</v>
      </c>
      <c r="I305" s="21">
        <v>67.666666666666657</v>
      </c>
      <c r="J305" s="22" t="s">
        <v>17</v>
      </c>
    </row>
    <row r="306" spans="1:10" s="18" customFormat="1" ht="75" x14ac:dyDescent="0.25">
      <c r="A306" s="16">
        <v>299</v>
      </c>
      <c r="B306" s="11" t="s">
        <v>1016</v>
      </c>
      <c r="C306" s="11" t="s">
        <v>1017</v>
      </c>
      <c r="D306" s="26">
        <v>36338</v>
      </c>
      <c r="E306" s="9" t="s">
        <v>824</v>
      </c>
      <c r="F306" s="10" t="s">
        <v>1018</v>
      </c>
      <c r="G306" s="7" t="s">
        <v>1122</v>
      </c>
      <c r="H306" s="8" t="s">
        <v>882</v>
      </c>
      <c r="I306" s="21">
        <v>88.666666666666671</v>
      </c>
      <c r="J306" s="22" t="s">
        <v>17</v>
      </c>
    </row>
    <row r="307" spans="1:10" s="18" customFormat="1" ht="60" x14ac:dyDescent="0.25">
      <c r="A307" s="16">
        <v>300</v>
      </c>
      <c r="B307" s="11" t="s">
        <v>1119</v>
      </c>
      <c r="C307" s="11" t="s">
        <v>1019</v>
      </c>
      <c r="D307" s="26">
        <v>36303</v>
      </c>
      <c r="E307" s="9" t="s">
        <v>824</v>
      </c>
      <c r="F307" s="23" t="s">
        <v>1020</v>
      </c>
      <c r="G307" s="8" t="s">
        <v>1217</v>
      </c>
      <c r="H307" s="8" t="s">
        <v>882</v>
      </c>
      <c r="I307" s="21">
        <v>85</v>
      </c>
      <c r="J307" s="22" t="s">
        <v>17</v>
      </c>
    </row>
    <row r="308" spans="1:10" s="18" customFormat="1" ht="60" x14ac:dyDescent="0.25">
      <c r="A308" s="16">
        <v>301</v>
      </c>
      <c r="B308" s="34" t="s">
        <v>1218</v>
      </c>
      <c r="C308" s="28" t="s">
        <v>1219</v>
      </c>
      <c r="D308" s="25">
        <v>36415</v>
      </c>
      <c r="E308" s="28" t="s">
        <v>1221</v>
      </c>
      <c r="F308" s="16" t="s">
        <v>1521</v>
      </c>
      <c r="G308" s="29" t="s">
        <v>1220</v>
      </c>
      <c r="H308" s="8" t="s">
        <v>882</v>
      </c>
      <c r="I308" s="21">
        <v>89</v>
      </c>
      <c r="J308" s="28" t="s">
        <v>1222</v>
      </c>
    </row>
    <row r="309" spans="1:10" s="18" customFormat="1" ht="75" x14ac:dyDescent="0.25">
      <c r="A309" s="16">
        <v>302</v>
      </c>
      <c r="B309" s="16" t="s">
        <v>1223</v>
      </c>
      <c r="C309" s="33" t="s">
        <v>1265</v>
      </c>
      <c r="D309" s="32">
        <v>36610</v>
      </c>
      <c r="E309" s="28" t="s">
        <v>1221</v>
      </c>
      <c r="F309" s="16" t="s">
        <v>1522</v>
      </c>
      <c r="G309" s="28" t="s">
        <v>1264</v>
      </c>
      <c r="H309" s="8" t="s">
        <v>882</v>
      </c>
      <c r="I309" s="43">
        <v>0.87</v>
      </c>
      <c r="J309" s="28" t="s">
        <v>1222</v>
      </c>
    </row>
    <row r="310" spans="1:10" s="18" customFormat="1" ht="60.75" thickBot="1" x14ac:dyDescent="0.3">
      <c r="A310" s="16">
        <v>303</v>
      </c>
      <c r="B310" s="16" t="s">
        <v>1224</v>
      </c>
      <c r="C310" s="30" t="s">
        <v>1230</v>
      </c>
      <c r="D310" s="37">
        <v>36769</v>
      </c>
      <c r="E310" s="28" t="s">
        <v>1221</v>
      </c>
      <c r="F310" s="16" t="s">
        <v>1523</v>
      </c>
      <c r="G310" s="28" t="s">
        <v>1227</v>
      </c>
      <c r="H310" s="8" t="s">
        <v>882</v>
      </c>
      <c r="I310" s="43">
        <v>0.95</v>
      </c>
      <c r="J310" s="28" t="s">
        <v>1222</v>
      </c>
    </row>
    <row r="311" spans="1:10" s="18" customFormat="1" ht="60.75" thickBot="1" x14ac:dyDescent="0.3">
      <c r="A311" s="16">
        <v>304</v>
      </c>
      <c r="B311" s="16" t="s">
        <v>1225</v>
      </c>
      <c r="C311" s="30" t="s">
        <v>1231</v>
      </c>
      <c r="D311" s="38">
        <v>36655</v>
      </c>
      <c r="E311" s="28" t="s">
        <v>1221</v>
      </c>
      <c r="F311" s="16" t="s">
        <v>1524</v>
      </c>
      <c r="G311" s="28" t="s">
        <v>1228</v>
      </c>
      <c r="H311" s="8" t="s">
        <v>882</v>
      </c>
      <c r="I311" s="43">
        <v>0.89</v>
      </c>
      <c r="J311" s="16" t="s">
        <v>16</v>
      </c>
    </row>
    <row r="312" spans="1:10" s="18" customFormat="1" ht="60.75" thickBot="1" x14ac:dyDescent="0.3">
      <c r="A312" s="16">
        <v>305</v>
      </c>
      <c r="B312" s="16" t="s">
        <v>1226</v>
      </c>
      <c r="C312" s="40" t="s">
        <v>1232</v>
      </c>
      <c r="D312" s="41">
        <v>36500</v>
      </c>
      <c r="E312" s="28" t="s">
        <v>1221</v>
      </c>
      <c r="F312" s="16" t="s">
        <v>1525</v>
      </c>
      <c r="G312" s="28" t="s">
        <v>1229</v>
      </c>
      <c r="H312" s="8" t="s">
        <v>882</v>
      </c>
      <c r="I312" s="43">
        <v>0.88</v>
      </c>
      <c r="J312" s="16" t="s">
        <v>16</v>
      </c>
    </row>
    <row r="313" spans="1:10" s="18" customFormat="1" ht="75" x14ac:dyDescent="0.25">
      <c r="A313" s="16">
        <v>306</v>
      </c>
      <c r="B313" s="28" t="s">
        <v>1233</v>
      </c>
      <c r="C313" s="16" t="s">
        <v>1235</v>
      </c>
      <c r="D313" s="37">
        <v>36825</v>
      </c>
      <c r="E313" s="28" t="s">
        <v>1221</v>
      </c>
      <c r="F313" s="16" t="s">
        <v>1526</v>
      </c>
      <c r="G313" s="28" t="s">
        <v>1234</v>
      </c>
      <c r="H313" s="8" t="s">
        <v>882</v>
      </c>
      <c r="I313" s="43">
        <v>0.82</v>
      </c>
      <c r="J313" s="16" t="s">
        <v>13</v>
      </c>
    </row>
    <row r="314" spans="1:10" s="18" customFormat="1" ht="45" x14ac:dyDescent="0.25">
      <c r="A314" s="16">
        <v>307</v>
      </c>
      <c r="B314" s="16" t="s">
        <v>1236</v>
      </c>
      <c r="C314" s="16" t="s">
        <v>1373</v>
      </c>
      <c r="D314" s="38">
        <v>36595</v>
      </c>
      <c r="E314" s="28" t="s">
        <v>1221</v>
      </c>
      <c r="F314" s="16" t="s">
        <v>1527</v>
      </c>
      <c r="G314" s="28" t="s">
        <v>1372</v>
      </c>
      <c r="H314" s="8" t="s">
        <v>882</v>
      </c>
      <c r="I314" s="43">
        <v>0.88</v>
      </c>
      <c r="J314" s="16" t="s">
        <v>16</v>
      </c>
    </row>
    <row r="315" spans="1:10" s="18" customFormat="1" ht="60" x14ac:dyDescent="0.25">
      <c r="A315" s="16">
        <v>308</v>
      </c>
      <c r="B315" s="16" t="s">
        <v>1237</v>
      </c>
      <c r="C315" s="16" t="s">
        <v>1263</v>
      </c>
      <c r="D315" s="38">
        <v>36669</v>
      </c>
      <c r="E315" s="28" t="s">
        <v>1221</v>
      </c>
      <c r="F315" s="16" t="s">
        <v>1528</v>
      </c>
      <c r="G315" s="28" t="s">
        <v>1238</v>
      </c>
      <c r="H315" s="8" t="s">
        <v>882</v>
      </c>
      <c r="I315" s="43">
        <v>0.79</v>
      </c>
      <c r="J315" s="16" t="s">
        <v>13</v>
      </c>
    </row>
    <row r="316" spans="1:10" s="18" customFormat="1" ht="60" x14ac:dyDescent="0.25">
      <c r="A316" s="16">
        <v>309</v>
      </c>
      <c r="B316" s="16" t="s">
        <v>1239</v>
      </c>
      <c r="C316" s="16" t="s">
        <v>1262</v>
      </c>
      <c r="D316" s="38">
        <v>36592</v>
      </c>
      <c r="E316" s="28" t="s">
        <v>1221</v>
      </c>
      <c r="F316" s="16" t="s">
        <v>1529</v>
      </c>
      <c r="G316" s="28" t="s">
        <v>1261</v>
      </c>
      <c r="H316" s="8" t="s">
        <v>882</v>
      </c>
      <c r="I316" s="43">
        <v>0.7</v>
      </c>
      <c r="J316" s="16" t="s">
        <v>16</v>
      </c>
    </row>
    <row r="317" spans="1:10" s="18" customFormat="1" ht="60" x14ac:dyDescent="0.25">
      <c r="A317" s="16">
        <v>310</v>
      </c>
      <c r="B317" s="16" t="s">
        <v>1240</v>
      </c>
      <c r="C317" s="16" t="s">
        <v>1260</v>
      </c>
      <c r="D317" s="38">
        <v>36917</v>
      </c>
      <c r="E317" s="28" t="s">
        <v>1221</v>
      </c>
      <c r="F317" s="16" t="s">
        <v>1530</v>
      </c>
      <c r="G317" s="28" t="s">
        <v>1259</v>
      </c>
      <c r="H317" s="8" t="s">
        <v>882</v>
      </c>
      <c r="I317" s="43">
        <v>0.79</v>
      </c>
      <c r="J317" s="16" t="s">
        <v>16</v>
      </c>
    </row>
    <row r="318" spans="1:10" s="18" customFormat="1" ht="75" x14ac:dyDescent="0.25">
      <c r="A318" s="16">
        <v>311</v>
      </c>
      <c r="B318" s="16" t="s">
        <v>1241</v>
      </c>
      <c r="C318" s="16" t="s">
        <v>1258</v>
      </c>
      <c r="D318" s="38">
        <v>36350</v>
      </c>
      <c r="E318" s="28" t="s">
        <v>1221</v>
      </c>
      <c r="F318" s="16" t="s">
        <v>1531</v>
      </c>
      <c r="G318" s="28" t="s">
        <v>1257</v>
      </c>
      <c r="H318" s="8" t="s">
        <v>882</v>
      </c>
      <c r="I318" s="43">
        <v>0.69</v>
      </c>
      <c r="J318" s="16" t="s">
        <v>16</v>
      </c>
    </row>
    <row r="319" spans="1:10" s="18" customFormat="1" ht="60" x14ac:dyDescent="0.25">
      <c r="A319" s="16">
        <v>312</v>
      </c>
      <c r="B319" s="16" t="s">
        <v>1242</v>
      </c>
      <c r="C319" s="16" t="s">
        <v>1256</v>
      </c>
      <c r="D319" s="38">
        <v>36783</v>
      </c>
      <c r="E319" s="28" t="s">
        <v>1221</v>
      </c>
      <c r="F319" s="16" t="s">
        <v>1532</v>
      </c>
      <c r="G319" s="28" t="s">
        <v>1255</v>
      </c>
      <c r="H319" s="8" t="s">
        <v>882</v>
      </c>
      <c r="I319" s="43">
        <v>0.89</v>
      </c>
      <c r="J319" s="16" t="s">
        <v>14</v>
      </c>
    </row>
    <row r="320" spans="1:10" s="18" customFormat="1" ht="75" x14ac:dyDescent="0.25">
      <c r="A320" s="16">
        <v>313</v>
      </c>
      <c r="B320" s="16" t="s">
        <v>1243</v>
      </c>
      <c r="C320" s="16" t="s">
        <v>1254</v>
      </c>
      <c r="D320" s="38">
        <v>36830</v>
      </c>
      <c r="E320" s="28" t="s">
        <v>1221</v>
      </c>
      <c r="F320" s="16" t="s">
        <v>1533</v>
      </c>
      <c r="G320" s="28" t="s">
        <v>1253</v>
      </c>
      <c r="H320" s="8" t="s">
        <v>882</v>
      </c>
      <c r="I320" s="43">
        <v>0.62</v>
      </c>
      <c r="J320" s="16" t="s">
        <v>13</v>
      </c>
    </row>
    <row r="321" spans="1:10" s="18" customFormat="1" ht="60" x14ac:dyDescent="0.25">
      <c r="A321" s="16">
        <v>314</v>
      </c>
      <c r="B321" s="16" t="s">
        <v>1244</v>
      </c>
      <c r="C321" s="16" t="s">
        <v>1252</v>
      </c>
      <c r="D321" s="38">
        <v>36956</v>
      </c>
      <c r="E321" s="28" t="s">
        <v>1221</v>
      </c>
      <c r="F321" s="16" t="s">
        <v>1534</v>
      </c>
      <c r="G321" s="28" t="s">
        <v>1245</v>
      </c>
      <c r="H321" s="8" t="s">
        <v>882</v>
      </c>
      <c r="I321" s="43">
        <v>0.71</v>
      </c>
      <c r="J321" s="16" t="s">
        <v>16</v>
      </c>
    </row>
    <row r="322" spans="1:10" s="18" customFormat="1" ht="60" x14ac:dyDescent="0.25">
      <c r="A322" s="16">
        <v>315</v>
      </c>
      <c r="B322" s="16" t="s">
        <v>1246</v>
      </c>
      <c r="C322" s="16" t="s">
        <v>1251</v>
      </c>
      <c r="D322" s="38">
        <v>36615</v>
      </c>
      <c r="E322" s="28" t="s">
        <v>1221</v>
      </c>
      <c r="F322" s="16" t="s">
        <v>1535</v>
      </c>
      <c r="G322" s="28" t="s">
        <v>1247</v>
      </c>
      <c r="H322" s="8" t="s">
        <v>882</v>
      </c>
      <c r="I322" s="43">
        <v>0.86</v>
      </c>
      <c r="J322" s="16" t="s">
        <v>13</v>
      </c>
    </row>
    <row r="323" spans="1:10" s="18" customFormat="1" ht="60" x14ac:dyDescent="0.25">
      <c r="A323" s="16">
        <v>316</v>
      </c>
      <c r="B323" s="16" t="s">
        <v>1248</v>
      </c>
      <c r="C323" s="16" t="s">
        <v>1250</v>
      </c>
      <c r="D323" s="38">
        <v>36466</v>
      </c>
      <c r="E323" s="28" t="s">
        <v>1221</v>
      </c>
      <c r="F323" s="16" t="s">
        <v>1536</v>
      </c>
      <c r="G323" s="31" t="s">
        <v>1249</v>
      </c>
      <c r="H323" s="8" t="s">
        <v>882</v>
      </c>
      <c r="I323" s="43">
        <v>0.75</v>
      </c>
      <c r="J323" s="16" t="s">
        <v>16</v>
      </c>
    </row>
    <row r="324" spans="1:10" s="18" customFormat="1" ht="60" x14ac:dyDescent="0.25">
      <c r="A324" s="16">
        <v>317</v>
      </c>
      <c r="B324" s="16" t="s">
        <v>1266</v>
      </c>
      <c r="C324" s="16" t="s">
        <v>1268</v>
      </c>
      <c r="D324" s="38">
        <v>36832</v>
      </c>
      <c r="E324" s="28" t="s">
        <v>1221</v>
      </c>
      <c r="F324" s="16" t="s">
        <v>1537</v>
      </c>
      <c r="G324" s="28" t="s">
        <v>1267</v>
      </c>
      <c r="H324" s="8" t="s">
        <v>882</v>
      </c>
      <c r="I324" s="43">
        <v>0.91</v>
      </c>
      <c r="J324" s="16" t="s">
        <v>16</v>
      </c>
    </row>
    <row r="325" spans="1:10" s="18" customFormat="1" ht="45" x14ac:dyDescent="0.25">
      <c r="A325" s="16">
        <v>318</v>
      </c>
      <c r="B325" s="16" t="s">
        <v>1269</v>
      </c>
      <c r="C325" s="16" t="s">
        <v>1271</v>
      </c>
      <c r="D325" s="38">
        <v>36772</v>
      </c>
      <c r="E325" s="28" t="s">
        <v>1221</v>
      </c>
      <c r="F325" s="16" t="s">
        <v>1538</v>
      </c>
      <c r="G325" s="28" t="s">
        <v>1270</v>
      </c>
      <c r="H325" s="8" t="s">
        <v>882</v>
      </c>
      <c r="I325" s="43">
        <v>0.9</v>
      </c>
      <c r="J325" s="16" t="s">
        <v>16</v>
      </c>
    </row>
    <row r="326" spans="1:10" s="18" customFormat="1" ht="45" x14ac:dyDescent="0.25">
      <c r="A326" s="16">
        <v>319</v>
      </c>
      <c r="B326" s="35" t="s">
        <v>1272</v>
      </c>
      <c r="C326" s="16" t="s">
        <v>1274</v>
      </c>
      <c r="D326" s="38">
        <v>36625</v>
      </c>
      <c r="E326" s="28" t="s">
        <v>1221</v>
      </c>
      <c r="F326" s="16" t="s">
        <v>1539</v>
      </c>
      <c r="G326" s="28" t="s">
        <v>1273</v>
      </c>
      <c r="H326" s="8" t="s">
        <v>882</v>
      </c>
      <c r="I326" s="43">
        <v>0.67</v>
      </c>
      <c r="J326" s="16" t="s">
        <v>16</v>
      </c>
    </row>
    <row r="327" spans="1:10" s="18" customFormat="1" ht="45" x14ac:dyDescent="0.25">
      <c r="A327" s="16">
        <v>320</v>
      </c>
      <c r="B327" s="16" t="s">
        <v>1275</v>
      </c>
      <c r="C327" s="16" t="s">
        <v>1374</v>
      </c>
      <c r="D327" s="38">
        <v>36801</v>
      </c>
      <c r="E327" s="28" t="s">
        <v>1221</v>
      </c>
      <c r="F327" s="16" t="s">
        <v>1540</v>
      </c>
      <c r="G327" s="28" t="s">
        <v>1375</v>
      </c>
      <c r="H327" s="8" t="s">
        <v>882</v>
      </c>
      <c r="I327" s="43">
        <v>0.89</v>
      </c>
      <c r="J327" s="16" t="s">
        <v>13</v>
      </c>
    </row>
    <row r="328" spans="1:10" s="18" customFormat="1" ht="75" x14ac:dyDescent="0.25">
      <c r="A328" s="16">
        <v>321</v>
      </c>
      <c r="B328" s="16" t="s">
        <v>1276</v>
      </c>
      <c r="C328" s="16" t="s">
        <v>1377</v>
      </c>
      <c r="D328" s="38">
        <v>36640</v>
      </c>
      <c r="E328" s="28" t="s">
        <v>1221</v>
      </c>
      <c r="F328" s="16" t="s">
        <v>1541</v>
      </c>
      <c r="G328" s="28" t="s">
        <v>1376</v>
      </c>
      <c r="H328" s="8" t="s">
        <v>882</v>
      </c>
      <c r="I328" s="43">
        <v>0.74</v>
      </c>
      <c r="J328" s="16" t="s">
        <v>13</v>
      </c>
    </row>
    <row r="329" spans="1:10" s="18" customFormat="1" ht="75" x14ac:dyDescent="0.25">
      <c r="A329" s="16">
        <v>322</v>
      </c>
      <c r="B329" s="16" t="s">
        <v>1277</v>
      </c>
      <c r="C329" s="16" t="s">
        <v>1510</v>
      </c>
      <c r="D329" s="38">
        <v>36663</v>
      </c>
      <c r="E329" s="28" t="s">
        <v>1221</v>
      </c>
      <c r="F329" s="16" t="s">
        <v>1542</v>
      </c>
      <c r="G329" s="28" t="s">
        <v>1278</v>
      </c>
      <c r="H329" s="8" t="s">
        <v>882</v>
      </c>
      <c r="I329" s="43">
        <v>0.86</v>
      </c>
      <c r="J329" s="39" t="s">
        <v>16</v>
      </c>
    </row>
    <row r="330" spans="1:10" s="18" customFormat="1" ht="60" x14ac:dyDescent="0.25">
      <c r="A330" s="16">
        <v>323</v>
      </c>
      <c r="B330" s="16" t="s">
        <v>1279</v>
      </c>
      <c r="C330" s="16" t="s">
        <v>1511</v>
      </c>
      <c r="D330" s="38">
        <v>36883</v>
      </c>
      <c r="E330" s="28" t="s">
        <v>1221</v>
      </c>
      <c r="F330" s="16" t="s">
        <v>1543</v>
      </c>
      <c r="G330" s="28" t="s">
        <v>1280</v>
      </c>
      <c r="H330" s="8" t="s">
        <v>882</v>
      </c>
      <c r="I330" s="43">
        <v>0.76</v>
      </c>
      <c r="J330" s="16" t="s">
        <v>13</v>
      </c>
    </row>
    <row r="331" spans="1:10" s="18" customFormat="1" ht="45" x14ac:dyDescent="0.25">
      <c r="A331" s="16">
        <v>324</v>
      </c>
      <c r="B331" s="16" t="s">
        <v>1281</v>
      </c>
      <c r="C331" s="16" t="s">
        <v>1512</v>
      </c>
      <c r="D331" s="38">
        <v>36722</v>
      </c>
      <c r="E331" s="28" t="s">
        <v>1221</v>
      </c>
      <c r="F331" s="16" t="s">
        <v>1544</v>
      </c>
      <c r="G331" s="28" t="s">
        <v>1282</v>
      </c>
      <c r="H331" s="8" t="s">
        <v>882</v>
      </c>
      <c r="I331" s="43">
        <v>0.81</v>
      </c>
      <c r="J331" s="16" t="s">
        <v>16</v>
      </c>
    </row>
    <row r="332" spans="1:10" s="18" customFormat="1" ht="75" x14ac:dyDescent="0.25">
      <c r="A332" s="16">
        <v>325</v>
      </c>
      <c r="B332" s="16" t="s">
        <v>1283</v>
      </c>
      <c r="C332" s="16" t="s">
        <v>1513</v>
      </c>
      <c r="D332" s="38">
        <v>36541</v>
      </c>
      <c r="E332" s="28" t="s">
        <v>1221</v>
      </c>
      <c r="F332" s="16" t="s">
        <v>1545</v>
      </c>
      <c r="G332" s="28" t="s">
        <v>1284</v>
      </c>
      <c r="H332" s="8" t="s">
        <v>882</v>
      </c>
      <c r="I332" s="43">
        <v>0.81</v>
      </c>
      <c r="J332" s="16" t="s">
        <v>16</v>
      </c>
    </row>
    <row r="333" spans="1:10" s="18" customFormat="1" ht="45" x14ac:dyDescent="0.25">
      <c r="A333" s="16">
        <v>326</v>
      </c>
      <c r="B333" s="16" t="s">
        <v>1285</v>
      </c>
      <c r="C333" s="16" t="s">
        <v>1514</v>
      </c>
      <c r="D333" s="38">
        <v>36793</v>
      </c>
      <c r="E333" s="28" t="s">
        <v>1221</v>
      </c>
      <c r="F333" s="16" t="s">
        <v>1546</v>
      </c>
      <c r="G333" s="28" t="s">
        <v>1286</v>
      </c>
      <c r="H333" s="8" t="s">
        <v>882</v>
      </c>
      <c r="I333" s="43">
        <v>0.84</v>
      </c>
      <c r="J333" s="16" t="s">
        <v>13</v>
      </c>
    </row>
    <row r="334" spans="1:10" s="18" customFormat="1" ht="75" x14ac:dyDescent="0.25">
      <c r="A334" s="16">
        <v>327</v>
      </c>
      <c r="B334" s="16" t="s">
        <v>1287</v>
      </c>
      <c r="C334" s="16" t="s">
        <v>1515</v>
      </c>
      <c r="D334" s="38">
        <v>36291</v>
      </c>
      <c r="E334" s="28" t="s">
        <v>1221</v>
      </c>
      <c r="F334" s="16" t="s">
        <v>1547</v>
      </c>
      <c r="G334" s="28" t="s">
        <v>1288</v>
      </c>
      <c r="H334" s="8" t="s">
        <v>882</v>
      </c>
      <c r="I334" s="43">
        <v>0.76</v>
      </c>
      <c r="J334" s="16" t="s">
        <v>16</v>
      </c>
    </row>
    <row r="335" spans="1:10" s="18" customFormat="1" ht="60" x14ac:dyDescent="0.25">
      <c r="A335" s="16">
        <v>328</v>
      </c>
      <c r="B335" s="16" t="s">
        <v>1289</v>
      </c>
      <c r="C335" s="16" t="s">
        <v>1516</v>
      </c>
      <c r="D335" s="38">
        <v>36276</v>
      </c>
      <c r="E335" s="28" t="s">
        <v>1221</v>
      </c>
      <c r="F335" s="16" t="s">
        <v>1548</v>
      </c>
      <c r="G335" s="28" t="s">
        <v>1290</v>
      </c>
      <c r="H335" s="8" t="s">
        <v>882</v>
      </c>
      <c r="I335" s="43">
        <v>0.75</v>
      </c>
      <c r="J335" s="16" t="s">
        <v>16</v>
      </c>
    </row>
    <row r="336" spans="1:10" s="18" customFormat="1" ht="60" x14ac:dyDescent="0.25">
      <c r="A336" s="16">
        <v>329</v>
      </c>
      <c r="B336" s="16" t="s">
        <v>1291</v>
      </c>
      <c r="C336" s="16" t="s">
        <v>1517</v>
      </c>
      <c r="D336" s="38">
        <v>36817</v>
      </c>
      <c r="E336" s="28" t="s">
        <v>1221</v>
      </c>
      <c r="F336" s="16" t="s">
        <v>1549</v>
      </c>
      <c r="G336" s="28" t="s">
        <v>1292</v>
      </c>
      <c r="H336" s="8" t="s">
        <v>882</v>
      </c>
      <c r="I336" s="43">
        <v>0.79</v>
      </c>
      <c r="J336" s="16" t="s">
        <v>16</v>
      </c>
    </row>
    <row r="337" spans="1:10" s="18" customFormat="1" ht="45" x14ac:dyDescent="0.25">
      <c r="A337" s="16">
        <v>330</v>
      </c>
      <c r="B337" s="16" t="s">
        <v>1293</v>
      </c>
      <c r="C337" s="16" t="s">
        <v>1518</v>
      </c>
      <c r="D337" s="38">
        <v>36247</v>
      </c>
      <c r="E337" s="28" t="s">
        <v>1221</v>
      </c>
      <c r="F337" s="16" t="s">
        <v>1550</v>
      </c>
      <c r="G337" s="28" t="s">
        <v>1294</v>
      </c>
      <c r="H337" s="8" t="s">
        <v>882</v>
      </c>
      <c r="I337" s="43">
        <v>0.75</v>
      </c>
      <c r="J337" s="16" t="s">
        <v>13</v>
      </c>
    </row>
    <row r="338" spans="1:10" s="18" customFormat="1" ht="90" x14ac:dyDescent="0.25">
      <c r="A338" s="16">
        <v>331</v>
      </c>
      <c r="B338" s="16" t="s">
        <v>1295</v>
      </c>
      <c r="C338" s="16" t="s">
        <v>1519</v>
      </c>
      <c r="D338" s="38">
        <v>37027</v>
      </c>
      <c r="E338" s="28" t="s">
        <v>1221</v>
      </c>
      <c r="F338" s="16" t="s">
        <v>1551</v>
      </c>
      <c r="G338" s="28" t="s">
        <v>1296</v>
      </c>
      <c r="H338" s="8" t="s">
        <v>882</v>
      </c>
      <c r="I338" s="43">
        <v>0.85</v>
      </c>
      <c r="J338" s="16" t="s">
        <v>13</v>
      </c>
    </row>
    <row r="339" spans="1:10" s="18" customFormat="1" ht="60" x14ac:dyDescent="0.25">
      <c r="A339" s="16">
        <v>332</v>
      </c>
      <c r="B339" s="16" t="s">
        <v>1297</v>
      </c>
      <c r="C339" s="16" t="s">
        <v>1520</v>
      </c>
      <c r="D339" s="38">
        <v>36021</v>
      </c>
      <c r="E339" s="28" t="s">
        <v>1221</v>
      </c>
      <c r="F339" s="16" t="s">
        <v>1552</v>
      </c>
      <c r="G339" s="28" t="s">
        <v>1298</v>
      </c>
      <c r="H339" s="8" t="s">
        <v>882</v>
      </c>
      <c r="I339" s="43">
        <v>0.66</v>
      </c>
      <c r="J339" s="16" t="s">
        <v>16</v>
      </c>
    </row>
    <row r="340" spans="1:10" s="18" customFormat="1" ht="45" x14ac:dyDescent="0.25">
      <c r="A340" s="16">
        <v>333</v>
      </c>
      <c r="B340" s="16" t="s">
        <v>1299</v>
      </c>
      <c r="C340" s="16" t="s">
        <v>1300</v>
      </c>
      <c r="D340" s="38">
        <v>36694</v>
      </c>
      <c r="E340" s="28" t="s">
        <v>1221</v>
      </c>
      <c r="F340" s="16" t="s">
        <v>1553</v>
      </c>
      <c r="G340" s="28" t="s">
        <v>1301</v>
      </c>
      <c r="H340" s="8" t="s">
        <v>882</v>
      </c>
      <c r="I340" s="43">
        <v>0.88</v>
      </c>
      <c r="J340" s="16" t="s">
        <v>13</v>
      </c>
    </row>
    <row r="341" spans="1:10" s="18" customFormat="1" ht="60" x14ac:dyDescent="0.25">
      <c r="A341" s="16">
        <v>334</v>
      </c>
      <c r="B341" s="16" t="s">
        <v>1302</v>
      </c>
      <c r="C341" s="16" t="s">
        <v>1492</v>
      </c>
      <c r="D341" s="38">
        <v>36779</v>
      </c>
      <c r="E341" s="28" t="s">
        <v>1221</v>
      </c>
      <c r="F341" s="16" t="s">
        <v>1554</v>
      </c>
      <c r="G341" s="28" t="s">
        <v>1491</v>
      </c>
      <c r="H341" s="8" t="s">
        <v>882</v>
      </c>
      <c r="I341" s="43">
        <v>0.82</v>
      </c>
      <c r="J341" s="16" t="s">
        <v>16</v>
      </c>
    </row>
    <row r="342" spans="1:10" s="18" customFormat="1" ht="45" x14ac:dyDescent="0.25">
      <c r="A342" s="16">
        <v>335</v>
      </c>
      <c r="B342" s="16" t="s">
        <v>1303</v>
      </c>
      <c r="C342" s="16" t="s">
        <v>1494</v>
      </c>
      <c r="D342" s="38">
        <v>36744</v>
      </c>
      <c r="E342" s="28" t="s">
        <v>1221</v>
      </c>
      <c r="F342" s="16" t="s">
        <v>1555</v>
      </c>
      <c r="G342" s="28" t="s">
        <v>1493</v>
      </c>
      <c r="H342" s="8" t="s">
        <v>882</v>
      </c>
      <c r="I342" s="43">
        <v>0.7</v>
      </c>
      <c r="J342" s="16" t="s">
        <v>13</v>
      </c>
    </row>
    <row r="343" spans="1:10" s="18" customFormat="1" ht="75" x14ac:dyDescent="0.25">
      <c r="A343" s="16">
        <v>336</v>
      </c>
      <c r="B343" s="16" t="s">
        <v>1304</v>
      </c>
      <c r="C343" s="16" t="s">
        <v>1496</v>
      </c>
      <c r="D343" s="38">
        <v>36583</v>
      </c>
      <c r="E343" s="28" t="s">
        <v>1221</v>
      </c>
      <c r="F343" s="16" t="s">
        <v>1556</v>
      </c>
      <c r="G343" s="28" t="s">
        <v>1495</v>
      </c>
      <c r="H343" s="8" t="s">
        <v>882</v>
      </c>
      <c r="I343" s="43">
        <v>0.66</v>
      </c>
      <c r="J343" s="16" t="s">
        <v>16</v>
      </c>
    </row>
    <row r="344" spans="1:10" s="18" customFormat="1" ht="60" x14ac:dyDescent="0.25">
      <c r="A344" s="16">
        <v>337</v>
      </c>
      <c r="B344" s="16" t="s">
        <v>1305</v>
      </c>
      <c r="C344" s="16" t="s">
        <v>1498</v>
      </c>
      <c r="D344" s="38">
        <v>36725</v>
      </c>
      <c r="E344" s="28" t="s">
        <v>1221</v>
      </c>
      <c r="F344" s="18" t="s">
        <v>1557</v>
      </c>
      <c r="G344" s="28" t="s">
        <v>1497</v>
      </c>
      <c r="H344" s="8" t="s">
        <v>882</v>
      </c>
      <c r="I344" s="43">
        <v>0.72</v>
      </c>
      <c r="J344" s="16" t="s">
        <v>16</v>
      </c>
    </row>
    <row r="345" spans="1:10" s="18" customFormat="1" ht="60" x14ac:dyDescent="0.25">
      <c r="A345" s="16">
        <v>338</v>
      </c>
      <c r="B345" s="16" t="s">
        <v>1306</v>
      </c>
      <c r="C345" s="16" t="s">
        <v>1500</v>
      </c>
      <c r="D345" s="38">
        <v>37113</v>
      </c>
      <c r="E345" s="28" t="s">
        <v>1221</v>
      </c>
      <c r="F345" s="16" t="s">
        <v>1558</v>
      </c>
      <c r="G345" s="28" t="s">
        <v>1499</v>
      </c>
      <c r="H345" s="8" t="s">
        <v>882</v>
      </c>
      <c r="I345" s="43">
        <v>0.98</v>
      </c>
      <c r="J345" s="16" t="s">
        <v>13</v>
      </c>
    </row>
    <row r="346" spans="1:10" s="18" customFormat="1" ht="75" x14ac:dyDescent="0.25">
      <c r="A346" s="16">
        <v>339</v>
      </c>
      <c r="B346" s="16" t="s">
        <v>1307</v>
      </c>
      <c r="C346" s="16" t="s">
        <v>1502</v>
      </c>
      <c r="D346" s="38">
        <v>36474</v>
      </c>
      <c r="E346" s="28" t="s">
        <v>1221</v>
      </c>
      <c r="F346" s="16" t="s">
        <v>1559</v>
      </c>
      <c r="G346" s="28" t="s">
        <v>1501</v>
      </c>
      <c r="H346" s="8" t="s">
        <v>882</v>
      </c>
      <c r="I346" s="43">
        <v>0.86</v>
      </c>
      <c r="J346" s="16" t="s">
        <v>13</v>
      </c>
    </row>
    <row r="347" spans="1:10" s="18" customFormat="1" ht="30" x14ac:dyDescent="0.25">
      <c r="A347" s="16">
        <v>340</v>
      </c>
      <c r="B347" s="16" t="s">
        <v>1308</v>
      </c>
      <c r="C347" s="16" t="s">
        <v>1504</v>
      </c>
      <c r="D347" s="38">
        <v>36853</v>
      </c>
      <c r="E347" s="28" t="s">
        <v>1221</v>
      </c>
      <c r="F347" s="16" t="s">
        <v>1560</v>
      </c>
      <c r="G347" s="28" t="s">
        <v>1503</v>
      </c>
      <c r="H347" s="8" t="s">
        <v>882</v>
      </c>
      <c r="I347" s="43">
        <v>0.86</v>
      </c>
      <c r="J347" s="16" t="s">
        <v>13</v>
      </c>
    </row>
    <row r="348" spans="1:10" s="18" customFormat="1" ht="45" x14ac:dyDescent="0.25">
      <c r="A348" s="16">
        <v>341</v>
      </c>
      <c r="B348" s="16" t="s">
        <v>1309</v>
      </c>
      <c r="C348" s="16" t="s">
        <v>1506</v>
      </c>
      <c r="D348" s="38">
        <v>36846</v>
      </c>
      <c r="E348" s="28" t="s">
        <v>1221</v>
      </c>
      <c r="F348" s="16" t="s">
        <v>1561</v>
      </c>
      <c r="G348" s="28" t="s">
        <v>1505</v>
      </c>
      <c r="H348" s="8" t="s">
        <v>882</v>
      </c>
      <c r="I348" s="43">
        <v>0.74</v>
      </c>
      <c r="J348" s="16" t="s">
        <v>16</v>
      </c>
    </row>
    <row r="349" spans="1:10" s="18" customFormat="1" ht="75" x14ac:dyDescent="0.25">
      <c r="A349" s="16">
        <v>342</v>
      </c>
      <c r="B349" s="16" t="s">
        <v>1310</v>
      </c>
      <c r="C349" s="16" t="s">
        <v>1311</v>
      </c>
      <c r="D349" s="38">
        <v>36594</v>
      </c>
      <c r="E349" s="28" t="s">
        <v>1221</v>
      </c>
      <c r="F349" s="16" t="s">
        <v>1562</v>
      </c>
      <c r="G349" s="28" t="s">
        <v>1312</v>
      </c>
      <c r="H349" s="8" t="s">
        <v>882</v>
      </c>
      <c r="I349" s="43">
        <v>0.8</v>
      </c>
      <c r="J349" s="16" t="s">
        <v>16</v>
      </c>
    </row>
    <row r="350" spans="1:10" s="18" customFormat="1" ht="60" x14ac:dyDescent="0.25">
      <c r="A350" s="16">
        <v>343</v>
      </c>
      <c r="B350" s="16" t="s">
        <v>1313</v>
      </c>
      <c r="C350" s="16" t="s">
        <v>1379</v>
      </c>
      <c r="D350" s="38">
        <v>36856</v>
      </c>
      <c r="E350" s="28" t="s">
        <v>1221</v>
      </c>
      <c r="F350" s="16" t="s">
        <v>1563</v>
      </c>
      <c r="G350" s="28" t="s">
        <v>1378</v>
      </c>
      <c r="H350" s="8" t="s">
        <v>882</v>
      </c>
      <c r="I350" s="43">
        <v>0.98</v>
      </c>
      <c r="J350" s="16" t="s">
        <v>13</v>
      </c>
    </row>
    <row r="351" spans="1:10" s="18" customFormat="1" ht="60" x14ac:dyDescent="0.25">
      <c r="A351" s="16">
        <v>344</v>
      </c>
      <c r="B351" s="16" t="s">
        <v>1315</v>
      </c>
      <c r="C351" s="16" t="s">
        <v>1380</v>
      </c>
      <c r="D351" s="38">
        <v>36942</v>
      </c>
      <c r="E351" s="28" t="s">
        <v>1221</v>
      </c>
      <c r="F351" s="16" t="s">
        <v>1564</v>
      </c>
      <c r="G351" s="28" t="s">
        <v>1314</v>
      </c>
      <c r="H351" s="8" t="s">
        <v>882</v>
      </c>
      <c r="I351" s="43">
        <v>0.95</v>
      </c>
      <c r="J351" s="16" t="s">
        <v>13</v>
      </c>
    </row>
    <row r="352" spans="1:10" s="18" customFormat="1" ht="45" x14ac:dyDescent="0.25">
      <c r="A352" s="16">
        <v>345</v>
      </c>
      <c r="B352" s="16" t="s">
        <v>1316</v>
      </c>
      <c r="C352" s="16" t="s">
        <v>1382</v>
      </c>
      <c r="D352" s="38">
        <v>36669</v>
      </c>
      <c r="E352" s="28" t="s">
        <v>1221</v>
      </c>
      <c r="F352" s="16" t="s">
        <v>1565</v>
      </c>
      <c r="G352" s="28" t="s">
        <v>1381</v>
      </c>
      <c r="H352" s="8" t="s">
        <v>882</v>
      </c>
      <c r="I352" s="43">
        <v>0.95</v>
      </c>
      <c r="J352" s="16" t="s">
        <v>13</v>
      </c>
    </row>
    <row r="353" spans="1:10" s="18" customFormat="1" ht="30" x14ac:dyDescent="0.25">
      <c r="A353" s="16">
        <v>346</v>
      </c>
      <c r="B353" s="16" t="s">
        <v>1317</v>
      </c>
      <c r="C353" s="16" t="s">
        <v>1384</v>
      </c>
      <c r="D353" s="38">
        <v>36872</v>
      </c>
      <c r="E353" s="28" t="s">
        <v>1221</v>
      </c>
      <c r="F353" s="16" t="s">
        <v>1566</v>
      </c>
      <c r="G353" s="28" t="s">
        <v>1383</v>
      </c>
      <c r="H353" s="8" t="s">
        <v>882</v>
      </c>
      <c r="I353" s="43">
        <v>0.82</v>
      </c>
      <c r="J353" s="16" t="s">
        <v>16</v>
      </c>
    </row>
    <row r="354" spans="1:10" s="18" customFormat="1" ht="30" x14ac:dyDescent="0.25">
      <c r="A354" s="16">
        <v>347</v>
      </c>
      <c r="B354" s="16" t="s">
        <v>1318</v>
      </c>
      <c r="C354" s="16" t="s">
        <v>1386</v>
      </c>
      <c r="D354" s="38">
        <v>35901</v>
      </c>
      <c r="E354" s="28" t="s">
        <v>1221</v>
      </c>
      <c r="F354" s="16" t="s">
        <v>1567</v>
      </c>
      <c r="G354" s="28" t="s">
        <v>1385</v>
      </c>
      <c r="H354" s="8" t="s">
        <v>882</v>
      </c>
      <c r="I354" s="43">
        <v>0.9</v>
      </c>
      <c r="J354" s="16" t="s">
        <v>13</v>
      </c>
    </row>
    <row r="355" spans="1:10" s="18" customFormat="1" ht="60" x14ac:dyDescent="0.25">
      <c r="A355" s="16">
        <v>348</v>
      </c>
      <c r="B355" s="16" t="s">
        <v>1319</v>
      </c>
      <c r="C355" s="16" t="s">
        <v>1388</v>
      </c>
      <c r="D355" s="38">
        <v>36701</v>
      </c>
      <c r="E355" s="28" t="s">
        <v>1221</v>
      </c>
      <c r="F355" s="16" t="s">
        <v>1568</v>
      </c>
      <c r="G355" s="28" t="s">
        <v>1387</v>
      </c>
      <c r="H355" s="8" t="s">
        <v>882</v>
      </c>
      <c r="I355" s="43">
        <v>0.69</v>
      </c>
      <c r="J355" s="16" t="s">
        <v>13</v>
      </c>
    </row>
    <row r="356" spans="1:10" s="18" customFormat="1" ht="45" x14ac:dyDescent="0.25">
      <c r="A356" s="16">
        <v>349</v>
      </c>
      <c r="B356" s="16" t="s">
        <v>1320</v>
      </c>
      <c r="C356" s="16" t="s">
        <v>1390</v>
      </c>
      <c r="D356" s="38">
        <v>36824</v>
      </c>
      <c r="E356" s="28" t="s">
        <v>1221</v>
      </c>
      <c r="F356" s="16" t="s">
        <v>1569</v>
      </c>
      <c r="G356" s="28" t="s">
        <v>1389</v>
      </c>
      <c r="H356" s="8" t="s">
        <v>882</v>
      </c>
      <c r="I356" s="43">
        <v>0.67</v>
      </c>
      <c r="J356" s="16" t="s">
        <v>13</v>
      </c>
    </row>
    <row r="357" spans="1:10" s="18" customFormat="1" ht="30" x14ac:dyDescent="0.25">
      <c r="A357" s="16">
        <v>350</v>
      </c>
      <c r="B357" s="16" t="s">
        <v>1321</v>
      </c>
      <c r="C357" s="16" t="s">
        <v>1392</v>
      </c>
      <c r="D357" s="38">
        <v>36603</v>
      </c>
      <c r="E357" s="28" t="s">
        <v>1221</v>
      </c>
      <c r="F357" s="16" t="s">
        <v>1570</v>
      </c>
      <c r="G357" s="28" t="s">
        <v>1391</v>
      </c>
      <c r="H357" s="8" t="s">
        <v>882</v>
      </c>
      <c r="I357" s="43">
        <v>0.69</v>
      </c>
      <c r="J357" s="16" t="s">
        <v>13</v>
      </c>
    </row>
    <row r="358" spans="1:10" s="18" customFormat="1" ht="45" x14ac:dyDescent="0.25">
      <c r="A358" s="16">
        <v>351</v>
      </c>
      <c r="B358" s="16" t="s">
        <v>1322</v>
      </c>
      <c r="C358" s="16" t="s">
        <v>1394</v>
      </c>
      <c r="D358" s="38">
        <v>36651</v>
      </c>
      <c r="E358" s="28" t="s">
        <v>1221</v>
      </c>
      <c r="F358" s="16" t="s">
        <v>1571</v>
      </c>
      <c r="G358" s="28" t="s">
        <v>1393</v>
      </c>
      <c r="H358" s="8" t="s">
        <v>882</v>
      </c>
      <c r="I358" s="43">
        <v>0.61</v>
      </c>
      <c r="J358" s="16" t="s">
        <v>13</v>
      </c>
    </row>
    <row r="359" spans="1:10" s="18" customFormat="1" ht="45" x14ac:dyDescent="0.25">
      <c r="A359" s="16">
        <v>352</v>
      </c>
      <c r="B359" s="16" t="s">
        <v>1323</v>
      </c>
      <c r="C359" s="16" t="s">
        <v>1396</v>
      </c>
      <c r="D359" s="38">
        <v>35483</v>
      </c>
      <c r="E359" s="28" t="s">
        <v>1221</v>
      </c>
      <c r="F359" s="16" t="s">
        <v>1572</v>
      </c>
      <c r="G359" s="28" t="s">
        <v>1395</v>
      </c>
      <c r="H359" s="8" t="s">
        <v>882</v>
      </c>
      <c r="I359" s="43">
        <v>0.74</v>
      </c>
      <c r="J359" s="16" t="s">
        <v>13</v>
      </c>
    </row>
    <row r="360" spans="1:10" s="18" customFormat="1" ht="45" x14ac:dyDescent="0.25">
      <c r="A360" s="16">
        <v>353</v>
      </c>
      <c r="B360" s="16" t="s">
        <v>1324</v>
      </c>
      <c r="C360" s="16" t="s">
        <v>1398</v>
      </c>
      <c r="D360" s="38">
        <v>36344</v>
      </c>
      <c r="E360" s="28" t="s">
        <v>1221</v>
      </c>
      <c r="F360" s="16" t="s">
        <v>1573</v>
      </c>
      <c r="G360" s="28" t="s">
        <v>1397</v>
      </c>
      <c r="H360" s="8" t="s">
        <v>882</v>
      </c>
      <c r="I360" s="43">
        <v>0.76</v>
      </c>
      <c r="J360" s="16" t="s">
        <v>13</v>
      </c>
    </row>
    <row r="361" spans="1:10" s="18" customFormat="1" ht="30" x14ac:dyDescent="0.25">
      <c r="A361" s="16">
        <v>354</v>
      </c>
      <c r="B361" s="16" t="s">
        <v>1325</v>
      </c>
      <c r="C361" s="16" t="s">
        <v>1400</v>
      </c>
      <c r="D361" s="38">
        <v>36584</v>
      </c>
      <c r="E361" s="28" t="s">
        <v>1221</v>
      </c>
      <c r="F361" s="16" t="s">
        <v>1574</v>
      </c>
      <c r="G361" s="28" t="s">
        <v>1399</v>
      </c>
      <c r="H361" s="8" t="s">
        <v>882</v>
      </c>
      <c r="I361" s="43">
        <v>0.75</v>
      </c>
      <c r="J361" s="16" t="s">
        <v>16</v>
      </c>
    </row>
    <row r="362" spans="1:10" s="18" customFormat="1" ht="45" x14ac:dyDescent="0.25">
      <c r="A362" s="16">
        <v>355</v>
      </c>
      <c r="B362" s="16" t="s">
        <v>1326</v>
      </c>
      <c r="C362" s="16" t="s">
        <v>1402</v>
      </c>
      <c r="D362" s="38">
        <v>36808</v>
      </c>
      <c r="E362" s="28" t="s">
        <v>1221</v>
      </c>
      <c r="F362" s="16" t="s">
        <v>1575</v>
      </c>
      <c r="G362" s="28" t="s">
        <v>1401</v>
      </c>
      <c r="H362" s="8" t="s">
        <v>882</v>
      </c>
      <c r="I362" s="43">
        <v>0.62</v>
      </c>
      <c r="J362" s="16" t="s">
        <v>13</v>
      </c>
    </row>
    <row r="363" spans="1:10" s="18" customFormat="1" ht="45" x14ac:dyDescent="0.25">
      <c r="A363" s="16">
        <v>356</v>
      </c>
      <c r="B363" s="16" t="s">
        <v>1327</v>
      </c>
      <c r="C363" s="16" t="s">
        <v>1404</v>
      </c>
      <c r="D363" s="38">
        <v>36630</v>
      </c>
      <c r="E363" s="28" t="s">
        <v>1221</v>
      </c>
      <c r="F363" s="16" t="s">
        <v>1576</v>
      </c>
      <c r="G363" s="28" t="s">
        <v>1403</v>
      </c>
      <c r="H363" s="8" t="s">
        <v>882</v>
      </c>
      <c r="I363" s="43">
        <v>0.83</v>
      </c>
      <c r="J363" s="16" t="s">
        <v>13</v>
      </c>
    </row>
    <row r="364" spans="1:10" s="18" customFormat="1" ht="75" x14ac:dyDescent="0.25">
      <c r="A364" s="16">
        <v>357</v>
      </c>
      <c r="B364" s="16" t="s">
        <v>1328</v>
      </c>
      <c r="C364" s="16" t="s">
        <v>1406</v>
      </c>
      <c r="D364" s="38">
        <v>36703</v>
      </c>
      <c r="E364" s="28" t="s">
        <v>1221</v>
      </c>
      <c r="F364" s="16" t="s">
        <v>1577</v>
      </c>
      <c r="G364" s="28" t="s">
        <v>1405</v>
      </c>
      <c r="H364" s="8" t="s">
        <v>882</v>
      </c>
      <c r="I364" s="43">
        <v>0.69</v>
      </c>
      <c r="J364" s="16" t="s">
        <v>16</v>
      </c>
    </row>
    <row r="365" spans="1:10" s="18" customFormat="1" ht="45" x14ac:dyDescent="0.25">
      <c r="A365" s="16">
        <v>358</v>
      </c>
      <c r="B365" s="16" t="s">
        <v>1329</v>
      </c>
      <c r="C365" s="16" t="s">
        <v>1508</v>
      </c>
      <c r="D365" s="38">
        <v>36568</v>
      </c>
      <c r="E365" s="28" t="s">
        <v>1221</v>
      </c>
      <c r="F365" s="16" t="s">
        <v>1578</v>
      </c>
      <c r="G365" s="28" t="s">
        <v>1507</v>
      </c>
      <c r="H365" s="8" t="s">
        <v>882</v>
      </c>
      <c r="I365" s="43">
        <v>0.92</v>
      </c>
      <c r="J365" s="16" t="s">
        <v>16</v>
      </c>
    </row>
    <row r="366" spans="1:10" s="18" customFormat="1" ht="45" x14ac:dyDescent="0.25">
      <c r="A366" s="16">
        <v>359</v>
      </c>
      <c r="B366" s="16" t="s">
        <v>1330</v>
      </c>
      <c r="C366" s="16" t="s">
        <v>1408</v>
      </c>
      <c r="D366" s="38" t="s">
        <v>1509</v>
      </c>
      <c r="E366" s="28" t="s">
        <v>1221</v>
      </c>
      <c r="F366" s="16" t="s">
        <v>1579</v>
      </c>
      <c r="G366" s="28" t="s">
        <v>1407</v>
      </c>
      <c r="H366" s="7" t="s">
        <v>1121</v>
      </c>
      <c r="I366" s="43">
        <v>0.92</v>
      </c>
      <c r="J366" s="16" t="s">
        <v>16</v>
      </c>
    </row>
    <row r="367" spans="1:10" s="18" customFormat="1" ht="45" x14ac:dyDescent="0.25">
      <c r="A367" s="16">
        <v>360</v>
      </c>
      <c r="B367" s="16" t="s">
        <v>1331</v>
      </c>
      <c r="C367" s="16" t="s">
        <v>1410</v>
      </c>
      <c r="D367" s="38">
        <v>36573</v>
      </c>
      <c r="E367" s="28" t="s">
        <v>1221</v>
      </c>
      <c r="F367" s="16" t="s">
        <v>1580</v>
      </c>
      <c r="G367" s="28" t="s">
        <v>1409</v>
      </c>
      <c r="H367" s="7" t="s">
        <v>1121</v>
      </c>
      <c r="I367" s="43">
        <v>0.84</v>
      </c>
      <c r="J367" s="16" t="s">
        <v>16</v>
      </c>
    </row>
    <row r="368" spans="1:10" s="18" customFormat="1" ht="45" x14ac:dyDescent="0.25">
      <c r="A368" s="16">
        <v>361</v>
      </c>
      <c r="B368" s="16" t="s">
        <v>1332</v>
      </c>
      <c r="C368" s="16" t="s">
        <v>1412</v>
      </c>
      <c r="D368" s="36">
        <v>36778</v>
      </c>
      <c r="E368" s="28" t="s">
        <v>1221</v>
      </c>
      <c r="F368" s="16" t="s">
        <v>1581</v>
      </c>
      <c r="G368" s="28" t="s">
        <v>1411</v>
      </c>
      <c r="H368" s="7" t="s">
        <v>1121</v>
      </c>
      <c r="I368" s="43">
        <v>0.95</v>
      </c>
      <c r="J368" s="16" t="s">
        <v>13</v>
      </c>
    </row>
    <row r="369" spans="1:10" s="18" customFormat="1" ht="60" x14ac:dyDescent="0.25">
      <c r="A369" s="16">
        <v>362</v>
      </c>
      <c r="B369" s="16" t="s">
        <v>1333</v>
      </c>
      <c r="C369" s="16" t="s">
        <v>1414</v>
      </c>
      <c r="D369" s="36">
        <v>36506</v>
      </c>
      <c r="E369" s="28" t="s">
        <v>1221</v>
      </c>
      <c r="F369" s="16" t="s">
        <v>1582</v>
      </c>
      <c r="G369" s="28" t="s">
        <v>1413</v>
      </c>
      <c r="H369" s="7" t="s">
        <v>1121</v>
      </c>
      <c r="I369" s="43">
        <v>0.87</v>
      </c>
      <c r="J369" s="16" t="s">
        <v>13</v>
      </c>
    </row>
    <row r="370" spans="1:10" s="18" customFormat="1" ht="30" x14ac:dyDescent="0.25">
      <c r="A370" s="16">
        <v>363</v>
      </c>
      <c r="B370" s="16" t="s">
        <v>1334</v>
      </c>
      <c r="C370" s="16" t="s">
        <v>1416</v>
      </c>
      <c r="D370" s="36">
        <v>36310</v>
      </c>
      <c r="E370" s="28" t="s">
        <v>1221</v>
      </c>
      <c r="F370" s="16" t="s">
        <v>1583</v>
      </c>
      <c r="G370" s="28" t="s">
        <v>1415</v>
      </c>
      <c r="H370" s="7" t="s">
        <v>1121</v>
      </c>
      <c r="I370" s="43">
        <v>0.89</v>
      </c>
      <c r="J370" s="16" t="s">
        <v>16</v>
      </c>
    </row>
    <row r="371" spans="1:10" s="18" customFormat="1" ht="60" x14ac:dyDescent="0.25">
      <c r="A371" s="16">
        <v>364</v>
      </c>
      <c r="B371" s="16" t="s">
        <v>1335</v>
      </c>
      <c r="C371" s="16" t="s">
        <v>1418</v>
      </c>
      <c r="D371" s="36">
        <v>36347</v>
      </c>
      <c r="E371" s="28" t="s">
        <v>1221</v>
      </c>
      <c r="F371" s="16" t="s">
        <v>1584</v>
      </c>
      <c r="G371" s="28" t="s">
        <v>1417</v>
      </c>
      <c r="H371" s="7" t="s">
        <v>1121</v>
      </c>
      <c r="I371" s="43">
        <v>0.69</v>
      </c>
      <c r="J371" s="16" t="s">
        <v>14</v>
      </c>
    </row>
    <row r="372" spans="1:10" s="18" customFormat="1" ht="60" x14ac:dyDescent="0.25">
      <c r="A372" s="16">
        <v>365</v>
      </c>
      <c r="B372" s="16" t="s">
        <v>1336</v>
      </c>
      <c r="C372" s="16" t="s">
        <v>1420</v>
      </c>
      <c r="D372" s="36">
        <v>36699</v>
      </c>
      <c r="E372" s="28" t="s">
        <v>1221</v>
      </c>
      <c r="F372" s="16" t="s">
        <v>1585</v>
      </c>
      <c r="G372" s="28" t="s">
        <v>1419</v>
      </c>
      <c r="H372" s="7" t="s">
        <v>1121</v>
      </c>
      <c r="I372" s="43">
        <v>0.8</v>
      </c>
      <c r="J372" s="16" t="s">
        <v>16</v>
      </c>
    </row>
    <row r="373" spans="1:10" s="18" customFormat="1" ht="45" x14ac:dyDescent="0.25">
      <c r="A373" s="16">
        <v>366</v>
      </c>
      <c r="B373" s="16" t="s">
        <v>1337</v>
      </c>
      <c r="C373" s="16" t="s">
        <v>1422</v>
      </c>
      <c r="D373" s="36">
        <v>35997</v>
      </c>
      <c r="E373" s="28" t="s">
        <v>1221</v>
      </c>
      <c r="F373" s="16" t="s">
        <v>1586</v>
      </c>
      <c r="G373" s="28" t="s">
        <v>1421</v>
      </c>
      <c r="H373" s="7" t="s">
        <v>1121</v>
      </c>
      <c r="I373" s="43">
        <v>0.88</v>
      </c>
      <c r="J373" s="16" t="s">
        <v>16</v>
      </c>
    </row>
    <row r="374" spans="1:10" s="18" customFormat="1" ht="60" x14ac:dyDescent="0.25">
      <c r="A374" s="16">
        <v>367</v>
      </c>
      <c r="B374" s="16" t="s">
        <v>1338</v>
      </c>
      <c r="C374" s="16" t="s">
        <v>1424</v>
      </c>
      <c r="D374" s="36">
        <v>36986</v>
      </c>
      <c r="E374" s="28" t="s">
        <v>1221</v>
      </c>
      <c r="F374" s="16" t="s">
        <v>1587</v>
      </c>
      <c r="G374" s="28" t="s">
        <v>1423</v>
      </c>
      <c r="H374" s="7" t="s">
        <v>1121</v>
      </c>
      <c r="I374" s="43">
        <v>0.85</v>
      </c>
      <c r="J374" s="16" t="s">
        <v>16</v>
      </c>
    </row>
    <row r="375" spans="1:10" s="18" customFormat="1" ht="60" x14ac:dyDescent="0.25">
      <c r="A375" s="16">
        <v>368</v>
      </c>
      <c r="B375" s="16" t="s">
        <v>1339</v>
      </c>
      <c r="C375" s="16" t="s">
        <v>1426</v>
      </c>
      <c r="D375" s="36">
        <v>36833</v>
      </c>
      <c r="E375" s="28" t="s">
        <v>1221</v>
      </c>
      <c r="F375" s="16" t="s">
        <v>1588</v>
      </c>
      <c r="G375" s="28" t="s">
        <v>1425</v>
      </c>
      <c r="H375" s="7" t="s">
        <v>1121</v>
      </c>
      <c r="I375" s="43">
        <v>0.79</v>
      </c>
      <c r="J375" s="16" t="s">
        <v>13</v>
      </c>
    </row>
    <row r="376" spans="1:10" s="18" customFormat="1" ht="75" x14ac:dyDescent="0.25">
      <c r="A376" s="16">
        <v>369</v>
      </c>
      <c r="B376" s="16" t="s">
        <v>1340</v>
      </c>
      <c r="C376" s="16" t="s">
        <v>1428</v>
      </c>
      <c r="D376" s="36">
        <v>36708</v>
      </c>
      <c r="E376" s="28" t="s">
        <v>1221</v>
      </c>
      <c r="F376" s="16" t="s">
        <v>1589</v>
      </c>
      <c r="G376" s="28" t="s">
        <v>1427</v>
      </c>
      <c r="H376" s="7" t="s">
        <v>1121</v>
      </c>
      <c r="I376" s="43">
        <v>0.92</v>
      </c>
      <c r="J376" s="16" t="s">
        <v>13</v>
      </c>
    </row>
    <row r="377" spans="1:10" s="18" customFormat="1" ht="75" x14ac:dyDescent="0.25">
      <c r="A377" s="16">
        <v>370</v>
      </c>
      <c r="B377" s="16" t="s">
        <v>1341</v>
      </c>
      <c r="C377" s="16" t="s">
        <v>1430</v>
      </c>
      <c r="D377" s="36">
        <v>36629</v>
      </c>
      <c r="E377" s="28" t="s">
        <v>1221</v>
      </c>
      <c r="F377" s="16" t="s">
        <v>1590</v>
      </c>
      <c r="G377" s="28" t="s">
        <v>1429</v>
      </c>
      <c r="H377" s="7" t="s">
        <v>1121</v>
      </c>
      <c r="I377" s="43">
        <v>0.87</v>
      </c>
      <c r="J377" s="16" t="s">
        <v>16</v>
      </c>
    </row>
    <row r="378" spans="1:10" s="18" customFormat="1" ht="45" x14ac:dyDescent="0.25">
      <c r="A378" s="16">
        <v>371</v>
      </c>
      <c r="B378" s="16" t="s">
        <v>1342</v>
      </c>
      <c r="C378" s="16" t="s">
        <v>1432</v>
      </c>
      <c r="D378" s="36">
        <v>36597</v>
      </c>
      <c r="E378" s="28" t="s">
        <v>1221</v>
      </c>
      <c r="F378" s="16" t="s">
        <v>1591</v>
      </c>
      <c r="G378" s="28" t="s">
        <v>1431</v>
      </c>
      <c r="H378" s="7" t="s">
        <v>1121</v>
      </c>
      <c r="I378" s="43">
        <v>0.87</v>
      </c>
      <c r="J378" s="16" t="s">
        <v>13</v>
      </c>
    </row>
    <row r="379" spans="1:10" s="18" customFormat="1" ht="45" x14ac:dyDescent="0.25">
      <c r="A379" s="16">
        <v>372</v>
      </c>
      <c r="B379" s="16" t="s">
        <v>1343</v>
      </c>
      <c r="C379" s="16" t="s">
        <v>1434</v>
      </c>
      <c r="D379" s="36">
        <v>36516</v>
      </c>
      <c r="E379" s="28" t="s">
        <v>1221</v>
      </c>
      <c r="F379" s="16" t="s">
        <v>1592</v>
      </c>
      <c r="G379" s="28" t="s">
        <v>1433</v>
      </c>
      <c r="H379" s="7" t="s">
        <v>1121</v>
      </c>
      <c r="I379" s="43">
        <v>0.81</v>
      </c>
      <c r="J379" s="16" t="s">
        <v>15</v>
      </c>
    </row>
    <row r="380" spans="1:10" s="18" customFormat="1" ht="45" x14ac:dyDescent="0.25">
      <c r="A380" s="16">
        <v>373</v>
      </c>
      <c r="B380" s="16" t="s">
        <v>1344</v>
      </c>
      <c r="C380" s="16" t="s">
        <v>1436</v>
      </c>
      <c r="D380" s="36">
        <v>36059</v>
      </c>
      <c r="E380" s="28" t="s">
        <v>1221</v>
      </c>
      <c r="F380" s="16" t="s">
        <v>1593</v>
      </c>
      <c r="G380" s="28" t="s">
        <v>1435</v>
      </c>
      <c r="H380" s="7" t="s">
        <v>1121</v>
      </c>
      <c r="I380" s="43">
        <v>0.81</v>
      </c>
      <c r="J380" s="16" t="s">
        <v>16</v>
      </c>
    </row>
    <row r="381" spans="1:10" s="18" customFormat="1" ht="60" x14ac:dyDescent="0.25">
      <c r="A381" s="16">
        <v>374</v>
      </c>
      <c r="B381" s="16" t="s">
        <v>1345</v>
      </c>
      <c r="C381" s="16" t="s">
        <v>1438</v>
      </c>
      <c r="D381" s="36">
        <v>36658</v>
      </c>
      <c r="E381" s="28" t="s">
        <v>1221</v>
      </c>
      <c r="F381" s="16" t="s">
        <v>1594</v>
      </c>
      <c r="G381" s="28" t="s">
        <v>1437</v>
      </c>
      <c r="H381" s="7" t="s">
        <v>1121</v>
      </c>
      <c r="I381" s="43">
        <v>0.94</v>
      </c>
      <c r="J381" s="16" t="s">
        <v>16</v>
      </c>
    </row>
    <row r="382" spans="1:10" s="18" customFormat="1" ht="45" x14ac:dyDescent="0.25">
      <c r="A382" s="16">
        <v>375</v>
      </c>
      <c r="B382" s="16" t="s">
        <v>1346</v>
      </c>
      <c r="C382" s="16" t="s">
        <v>1440</v>
      </c>
      <c r="D382" s="36">
        <v>36374</v>
      </c>
      <c r="E382" s="28" t="s">
        <v>1221</v>
      </c>
      <c r="F382" s="16" t="s">
        <v>1595</v>
      </c>
      <c r="G382" s="28" t="s">
        <v>1439</v>
      </c>
      <c r="H382" s="7" t="s">
        <v>1121</v>
      </c>
      <c r="I382" s="43">
        <v>0.86</v>
      </c>
      <c r="J382" s="16" t="s">
        <v>13</v>
      </c>
    </row>
    <row r="383" spans="1:10" s="18" customFormat="1" ht="30" x14ac:dyDescent="0.25">
      <c r="A383" s="16">
        <v>376</v>
      </c>
      <c r="B383" s="28" t="s">
        <v>1347</v>
      </c>
      <c r="C383" s="16" t="s">
        <v>1442</v>
      </c>
      <c r="D383" s="36">
        <v>36602</v>
      </c>
      <c r="E383" s="28" t="s">
        <v>1221</v>
      </c>
      <c r="F383" s="16" t="s">
        <v>1596</v>
      </c>
      <c r="G383" s="28" t="s">
        <v>1441</v>
      </c>
      <c r="H383" s="7" t="s">
        <v>1121</v>
      </c>
      <c r="I383" s="43">
        <v>0.81</v>
      </c>
      <c r="J383" s="16" t="s">
        <v>13</v>
      </c>
    </row>
    <row r="384" spans="1:10" s="18" customFormat="1" ht="30" x14ac:dyDescent="0.25">
      <c r="A384" s="16">
        <v>377</v>
      </c>
      <c r="B384" s="16" t="s">
        <v>1348</v>
      </c>
      <c r="C384" s="16" t="s">
        <v>1444</v>
      </c>
      <c r="D384" s="36">
        <v>36924</v>
      </c>
      <c r="E384" s="28" t="s">
        <v>1221</v>
      </c>
      <c r="F384" s="16" t="s">
        <v>1597</v>
      </c>
      <c r="G384" s="28" t="s">
        <v>1443</v>
      </c>
      <c r="H384" s="7" t="s">
        <v>1121</v>
      </c>
      <c r="I384" s="43">
        <v>0.7</v>
      </c>
      <c r="J384" s="16" t="s">
        <v>16</v>
      </c>
    </row>
    <row r="385" spans="1:10" s="18" customFormat="1" ht="60" x14ac:dyDescent="0.25">
      <c r="A385" s="16">
        <v>378</v>
      </c>
      <c r="B385" s="16" t="s">
        <v>1349</v>
      </c>
      <c r="C385" s="16" t="s">
        <v>1446</v>
      </c>
      <c r="D385" s="36">
        <v>36374</v>
      </c>
      <c r="E385" s="28" t="s">
        <v>1221</v>
      </c>
      <c r="F385" s="16" t="s">
        <v>1598</v>
      </c>
      <c r="G385" s="28" t="s">
        <v>1445</v>
      </c>
      <c r="H385" s="7" t="s">
        <v>1121</v>
      </c>
      <c r="I385" s="43">
        <v>0.84</v>
      </c>
      <c r="J385" s="16" t="s">
        <v>16</v>
      </c>
    </row>
    <row r="386" spans="1:10" s="18" customFormat="1" ht="45" x14ac:dyDescent="0.25">
      <c r="A386" s="16">
        <v>379</v>
      </c>
      <c r="B386" s="16" t="s">
        <v>1350</v>
      </c>
      <c r="C386" s="16" t="s">
        <v>1448</v>
      </c>
      <c r="D386" s="36">
        <v>36685</v>
      </c>
      <c r="E386" s="28" t="s">
        <v>1221</v>
      </c>
      <c r="F386" s="16" t="s">
        <v>1599</v>
      </c>
      <c r="G386" s="28" t="s">
        <v>1447</v>
      </c>
      <c r="H386" s="7" t="s">
        <v>1121</v>
      </c>
      <c r="I386" s="43">
        <v>0.89</v>
      </c>
      <c r="J386" s="16" t="s">
        <v>16</v>
      </c>
    </row>
    <row r="387" spans="1:10" s="18" customFormat="1" ht="75" x14ac:dyDescent="0.25">
      <c r="A387" s="16">
        <v>380</v>
      </c>
      <c r="B387" s="16" t="s">
        <v>1351</v>
      </c>
      <c r="C387" s="16" t="s">
        <v>1450</v>
      </c>
      <c r="D387" s="36">
        <v>36614</v>
      </c>
      <c r="E387" s="28" t="s">
        <v>1221</v>
      </c>
      <c r="F387" s="16" t="s">
        <v>1600</v>
      </c>
      <c r="G387" s="28" t="s">
        <v>1449</v>
      </c>
      <c r="H387" s="7" t="s">
        <v>1121</v>
      </c>
      <c r="I387" s="43">
        <v>0.96</v>
      </c>
      <c r="J387" s="16" t="s">
        <v>13</v>
      </c>
    </row>
    <row r="388" spans="1:10" s="18" customFormat="1" ht="45" x14ac:dyDescent="0.25">
      <c r="A388" s="16">
        <v>381</v>
      </c>
      <c r="B388" s="16" t="s">
        <v>1352</v>
      </c>
      <c r="C388" s="16" t="s">
        <v>1452</v>
      </c>
      <c r="D388" s="36">
        <v>36347</v>
      </c>
      <c r="E388" s="28" t="s">
        <v>1221</v>
      </c>
      <c r="F388" s="16" t="s">
        <v>1601</v>
      </c>
      <c r="G388" s="28" t="s">
        <v>1451</v>
      </c>
      <c r="H388" s="7" t="s">
        <v>1121</v>
      </c>
      <c r="I388" s="43">
        <v>0.75</v>
      </c>
      <c r="J388" s="16" t="s">
        <v>16</v>
      </c>
    </row>
    <row r="389" spans="1:10" s="18" customFormat="1" ht="30" x14ac:dyDescent="0.25">
      <c r="A389" s="16">
        <v>382</v>
      </c>
      <c r="B389" s="16" t="s">
        <v>1353</v>
      </c>
      <c r="C389" s="16" t="s">
        <v>1454</v>
      </c>
      <c r="D389" s="36">
        <v>35752</v>
      </c>
      <c r="E389" s="28" t="s">
        <v>1221</v>
      </c>
      <c r="F389" s="16" t="s">
        <v>1602</v>
      </c>
      <c r="G389" s="28" t="s">
        <v>1453</v>
      </c>
      <c r="H389" s="7" t="s">
        <v>1121</v>
      </c>
      <c r="I389" s="43">
        <v>0.69</v>
      </c>
      <c r="J389" s="16" t="s">
        <v>16</v>
      </c>
    </row>
    <row r="390" spans="1:10" s="18" customFormat="1" ht="60" x14ac:dyDescent="0.25">
      <c r="A390" s="16">
        <v>383</v>
      </c>
      <c r="B390" s="16" t="s">
        <v>1354</v>
      </c>
      <c r="C390" s="16" t="s">
        <v>1456</v>
      </c>
      <c r="D390" s="36">
        <v>36787</v>
      </c>
      <c r="E390" s="28" t="s">
        <v>1221</v>
      </c>
      <c r="F390" s="16" t="s">
        <v>1603</v>
      </c>
      <c r="G390" s="28" t="s">
        <v>1455</v>
      </c>
      <c r="H390" s="7" t="s">
        <v>1121</v>
      </c>
      <c r="I390" s="43">
        <v>0.88</v>
      </c>
      <c r="J390" s="16" t="s">
        <v>16</v>
      </c>
    </row>
    <row r="391" spans="1:10" s="18" customFormat="1" ht="30" x14ac:dyDescent="0.25">
      <c r="A391" s="16">
        <v>384</v>
      </c>
      <c r="B391" s="16" t="s">
        <v>1355</v>
      </c>
      <c r="C391" s="16" t="s">
        <v>1458</v>
      </c>
      <c r="D391" s="36">
        <v>36386</v>
      </c>
      <c r="E391" s="28" t="s">
        <v>1221</v>
      </c>
      <c r="F391" s="16" t="s">
        <v>1604</v>
      </c>
      <c r="G391" s="28" t="s">
        <v>1457</v>
      </c>
      <c r="H391" s="7" t="s">
        <v>1121</v>
      </c>
      <c r="I391" s="43">
        <v>0.9</v>
      </c>
      <c r="J391" s="16" t="s">
        <v>14</v>
      </c>
    </row>
    <row r="392" spans="1:10" s="18" customFormat="1" ht="45" x14ac:dyDescent="0.25">
      <c r="A392" s="16">
        <v>385</v>
      </c>
      <c r="B392" s="16" t="s">
        <v>1356</v>
      </c>
      <c r="C392" s="16" t="s">
        <v>1460</v>
      </c>
      <c r="D392" s="36">
        <v>36507</v>
      </c>
      <c r="E392" s="28" t="s">
        <v>1221</v>
      </c>
      <c r="F392" s="16" t="s">
        <v>1605</v>
      </c>
      <c r="G392" s="28" t="s">
        <v>1459</v>
      </c>
      <c r="H392" s="7" t="s">
        <v>1121</v>
      </c>
      <c r="I392" s="43">
        <v>0.64</v>
      </c>
      <c r="J392" s="16" t="s">
        <v>15</v>
      </c>
    </row>
    <row r="393" spans="1:10" s="18" customFormat="1" ht="45" x14ac:dyDescent="0.25">
      <c r="A393" s="16">
        <v>386</v>
      </c>
      <c r="B393" s="16" t="s">
        <v>1357</v>
      </c>
      <c r="C393" s="16" t="s">
        <v>1462</v>
      </c>
      <c r="D393" s="36">
        <v>36169</v>
      </c>
      <c r="E393" s="28" t="s">
        <v>1221</v>
      </c>
      <c r="F393" s="16" t="s">
        <v>1606</v>
      </c>
      <c r="G393" s="28" t="s">
        <v>1461</v>
      </c>
      <c r="H393" s="7" t="s">
        <v>1121</v>
      </c>
      <c r="I393" s="43">
        <v>0.83</v>
      </c>
      <c r="J393" s="16" t="s">
        <v>15</v>
      </c>
    </row>
    <row r="394" spans="1:10" s="18" customFormat="1" ht="45" x14ac:dyDescent="0.25">
      <c r="A394" s="16">
        <v>387</v>
      </c>
      <c r="B394" s="16" t="s">
        <v>1358</v>
      </c>
      <c r="C394" s="16" t="s">
        <v>1464</v>
      </c>
      <c r="D394" s="36">
        <v>36358</v>
      </c>
      <c r="E394" s="28" t="s">
        <v>1221</v>
      </c>
      <c r="F394" s="16" t="s">
        <v>1607</v>
      </c>
      <c r="G394" s="28" t="s">
        <v>1463</v>
      </c>
      <c r="H394" s="7" t="s">
        <v>1121</v>
      </c>
      <c r="I394" s="43">
        <v>0.84</v>
      </c>
      <c r="J394" s="16" t="s">
        <v>16</v>
      </c>
    </row>
    <row r="395" spans="1:10" s="18" customFormat="1" ht="45" x14ac:dyDescent="0.25">
      <c r="A395" s="16">
        <v>388</v>
      </c>
      <c r="B395" s="16" t="s">
        <v>1359</v>
      </c>
      <c r="C395" s="16" t="s">
        <v>1466</v>
      </c>
      <c r="D395" s="36">
        <v>36489</v>
      </c>
      <c r="E395" s="28" t="s">
        <v>1221</v>
      </c>
      <c r="F395" s="16" t="s">
        <v>1608</v>
      </c>
      <c r="G395" s="28" t="s">
        <v>1465</v>
      </c>
      <c r="H395" s="7" t="s">
        <v>1121</v>
      </c>
      <c r="I395" s="43">
        <v>0.73</v>
      </c>
      <c r="J395" s="16" t="s">
        <v>13</v>
      </c>
    </row>
    <row r="396" spans="1:10" s="18" customFormat="1" ht="60" x14ac:dyDescent="0.25">
      <c r="A396" s="16">
        <v>389</v>
      </c>
      <c r="B396" s="16" t="s">
        <v>1360</v>
      </c>
      <c r="C396" s="16" t="s">
        <v>1468</v>
      </c>
      <c r="D396" s="36">
        <v>36744</v>
      </c>
      <c r="E396" s="28" t="s">
        <v>1221</v>
      </c>
      <c r="F396" s="16" t="s">
        <v>1609</v>
      </c>
      <c r="G396" s="28" t="s">
        <v>1467</v>
      </c>
      <c r="H396" s="7" t="s">
        <v>1121</v>
      </c>
      <c r="I396" s="43">
        <v>0.92</v>
      </c>
      <c r="J396" s="16" t="s">
        <v>16</v>
      </c>
    </row>
    <row r="397" spans="1:10" s="18" customFormat="1" ht="60" x14ac:dyDescent="0.25">
      <c r="A397" s="16">
        <v>390</v>
      </c>
      <c r="B397" s="16" t="s">
        <v>1361</v>
      </c>
      <c r="C397" s="16" t="s">
        <v>1470</v>
      </c>
      <c r="D397" s="36">
        <v>36784</v>
      </c>
      <c r="E397" s="28" t="s">
        <v>1221</v>
      </c>
      <c r="F397" s="16" t="s">
        <v>1610</v>
      </c>
      <c r="G397" s="28" t="s">
        <v>1469</v>
      </c>
      <c r="H397" s="7" t="s">
        <v>1121</v>
      </c>
      <c r="I397" s="43">
        <v>0.8</v>
      </c>
      <c r="J397" s="16" t="s">
        <v>13</v>
      </c>
    </row>
    <row r="398" spans="1:10" s="18" customFormat="1" ht="60" x14ac:dyDescent="0.25">
      <c r="A398" s="16">
        <v>391</v>
      </c>
      <c r="B398" s="16" t="s">
        <v>1362</v>
      </c>
      <c r="C398" s="16" t="s">
        <v>1472</v>
      </c>
      <c r="D398" s="36">
        <v>36484</v>
      </c>
      <c r="E398" s="28" t="s">
        <v>1221</v>
      </c>
      <c r="F398" s="16" t="s">
        <v>1611</v>
      </c>
      <c r="G398" s="28" t="s">
        <v>1471</v>
      </c>
      <c r="H398" s="7" t="s">
        <v>1121</v>
      </c>
      <c r="I398" s="43">
        <v>0.92</v>
      </c>
      <c r="J398" s="16" t="s">
        <v>16</v>
      </c>
    </row>
    <row r="399" spans="1:10" s="18" customFormat="1" ht="60" x14ac:dyDescent="0.25">
      <c r="A399" s="16">
        <v>392</v>
      </c>
      <c r="B399" s="16" t="s">
        <v>1363</v>
      </c>
      <c r="C399" s="16" t="s">
        <v>1474</v>
      </c>
      <c r="D399" s="36">
        <v>36604</v>
      </c>
      <c r="E399" s="28" t="s">
        <v>1221</v>
      </c>
      <c r="F399" s="16" t="s">
        <v>1612</v>
      </c>
      <c r="G399" s="28" t="s">
        <v>1473</v>
      </c>
      <c r="H399" s="7" t="s">
        <v>1121</v>
      </c>
      <c r="I399" s="43">
        <v>0.83</v>
      </c>
      <c r="J399" s="16" t="s">
        <v>16</v>
      </c>
    </row>
    <row r="400" spans="1:10" s="18" customFormat="1" ht="75" x14ac:dyDescent="0.25">
      <c r="A400" s="16">
        <v>393</v>
      </c>
      <c r="B400" s="16" t="s">
        <v>1364</v>
      </c>
      <c r="C400" s="16" t="s">
        <v>1476</v>
      </c>
      <c r="D400" s="36">
        <v>36489</v>
      </c>
      <c r="E400" s="28" t="s">
        <v>1221</v>
      </c>
      <c r="F400" s="16" t="s">
        <v>1613</v>
      </c>
      <c r="G400" s="28" t="s">
        <v>1475</v>
      </c>
      <c r="H400" s="7" t="s">
        <v>1121</v>
      </c>
      <c r="I400" s="43">
        <v>0.84</v>
      </c>
      <c r="J400" s="16" t="s">
        <v>13</v>
      </c>
    </row>
    <row r="401" spans="1:10" s="18" customFormat="1" ht="30" x14ac:dyDescent="0.25">
      <c r="A401" s="16">
        <v>394</v>
      </c>
      <c r="B401" s="16" t="s">
        <v>1365</v>
      </c>
      <c r="C401" s="16" t="s">
        <v>1478</v>
      </c>
      <c r="D401" s="36">
        <v>36189</v>
      </c>
      <c r="E401" s="28" t="s">
        <v>1221</v>
      </c>
      <c r="F401" s="16" t="s">
        <v>1614</v>
      </c>
      <c r="G401" s="28" t="s">
        <v>1477</v>
      </c>
      <c r="H401" s="7" t="s">
        <v>1121</v>
      </c>
      <c r="I401" s="43">
        <v>0.68</v>
      </c>
      <c r="J401" s="16" t="s">
        <v>16</v>
      </c>
    </row>
    <row r="402" spans="1:10" s="18" customFormat="1" ht="45" x14ac:dyDescent="0.25">
      <c r="A402" s="16">
        <v>395</v>
      </c>
      <c r="B402" s="16" t="s">
        <v>1366</v>
      </c>
      <c r="C402" s="16" t="s">
        <v>1480</v>
      </c>
      <c r="D402" s="36">
        <v>36115</v>
      </c>
      <c r="E402" s="28" t="s">
        <v>1221</v>
      </c>
      <c r="F402" s="16" t="s">
        <v>1615</v>
      </c>
      <c r="G402" s="28" t="s">
        <v>1479</v>
      </c>
      <c r="H402" s="7" t="s">
        <v>1121</v>
      </c>
      <c r="I402" s="43">
        <v>0.61</v>
      </c>
      <c r="J402" s="16" t="s">
        <v>14</v>
      </c>
    </row>
    <row r="403" spans="1:10" s="18" customFormat="1" ht="60" x14ac:dyDescent="0.25">
      <c r="A403" s="16">
        <v>396</v>
      </c>
      <c r="B403" s="16" t="s">
        <v>1367</v>
      </c>
      <c r="C403" s="16" t="s">
        <v>1482</v>
      </c>
      <c r="D403" s="36">
        <v>36938</v>
      </c>
      <c r="E403" s="28" t="s">
        <v>1221</v>
      </c>
      <c r="F403" s="16" t="s">
        <v>1616</v>
      </c>
      <c r="G403" s="28" t="s">
        <v>1481</v>
      </c>
      <c r="H403" s="7" t="s">
        <v>1121</v>
      </c>
      <c r="I403" s="43">
        <v>0.89</v>
      </c>
      <c r="J403" s="16" t="s">
        <v>16</v>
      </c>
    </row>
    <row r="404" spans="1:10" s="18" customFormat="1" ht="45" x14ac:dyDescent="0.25">
      <c r="A404" s="16">
        <v>397</v>
      </c>
      <c r="B404" s="16" t="s">
        <v>1368</v>
      </c>
      <c r="C404" s="16" t="s">
        <v>1484</v>
      </c>
      <c r="D404" s="36">
        <v>36974</v>
      </c>
      <c r="E404" s="28" t="s">
        <v>1221</v>
      </c>
      <c r="F404" s="16" t="s">
        <v>1617</v>
      </c>
      <c r="G404" s="28" t="s">
        <v>1483</v>
      </c>
      <c r="H404" s="7" t="s">
        <v>1121</v>
      </c>
      <c r="I404" s="43">
        <v>0.86</v>
      </c>
      <c r="J404" s="16" t="s">
        <v>13</v>
      </c>
    </row>
    <row r="405" spans="1:10" s="18" customFormat="1" ht="30" x14ac:dyDescent="0.25">
      <c r="A405" s="16">
        <v>398</v>
      </c>
      <c r="B405" s="16" t="s">
        <v>1369</v>
      </c>
      <c r="C405" s="16" t="s">
        <v>1486</v>
      </c>
      <c r="D405" s="36">
        <v>36932</v>
      </c>
      <c r="E405" s="28" t="s">
        <v>1221</v>
      </c>
      <c r="F405" s="16" t="s">
        <v>1618</v>
      </c>
      <c r="G405" s="28" t="s">
        <v>1485</v>
      </c>
      <c r="H405" s="7" t="s">
        <v>1121</v>
      </c>
      <c r="I405" s="43">
        <v>0.84</v>
      </c>
      <c r="J405" s="16" t="s">
        <v>13</v>
      </c>
    </row>
    <row r="406" spans="1:10" s="18" customFormat="1" ht="45" x14ac:dyDescent="0.25">
      <c r="A406" s="16">
        <v>399</v>
      </c>
      <c r="B406" s="16" t="s">
        <v>1370</v>
      </c>
      <c r="C406" s="16" t="s">
        <v>1488</v>
      </c>
      <c r="D406" s="36">
        <v>36695</v>
      </c>
      <c r="E406" s="28" t="s">
        <v>1221</v>
      </c>
      <c r="F406" s="16" t="s">
        <v>1619</v>
      </c>
      <c r="G406" s="28" t="s">
        <v>1487</v>
      </c>
      <c r="H406" s="8" t="s">
        <v>882</v>
      </c>
      <c r="I406" s="42">
        <f>0.515*100</f>
        <v>51.5</v>
      </c>
      <c r="J406" s="16" t="s">
        <v>13</v>
      </c>
    </row>
    <row r="407" spans="1:10" s="18" customFormat="1" ht="60" x14ac:dyDescent="0.25">
      <c r="A407" s="16">
        <v>400</v>
      </c>
      <c r="B407" s="16" t="s">
        <v>1371</v>
      </c>
      <c r="C407" s="16" t="s">
        <v>1490</v>
      </c>
      <c r="D407" s="36">
        <v>36011</v>
      </c>
      <c r="E407" s="28" t="s">
        <v>1221</v>
      </c>
      <c r="F407" s="16" t="s">
        <v>1620</v>
      </c>
      <c r="G407" s="28" t="s">
        <v>1489</v>
      </c>
      <c r="H407" s="8" t="s">
        <v>882</v>
      </c>
      <c r="I407" s="42">
        <f>0.751666666666667*100</f>
        <v>75.1666666666667</v>
      </c>
      <c r="J407" s="16" t="s">
        <v>13</v>
      </c>
    </row>
    <row r="408" spans="1:10" s="18" customFormat="1" ht="45" x14ac:dyDescent="0.25">
      <c r="A408" s="16">
        <v>401</v>
      </c>
      <c r="B408" s="16" t="s">
        <v>1628</v>
      </c>
      <c r="C408" s="16" t="s">
        <v>1629</v>
      </c>
      <c r="D408" s="44">
        <v>37227</v>
      </c>
      <c r="E408" s="28" t="s">
        <v>1631</v>
      </c>
      <c r="F408" s="28" t="s">
        <v>1633</v>
      </c>
      <c r="G408" s="16" t="s">
        <v>1630</v>
      </c>
      <c r="H408" s="8" t="s">
        <v>882</v>
      </c>
      <c r="I408" s="17">
        <v>0.74</v>
      </c>
      <c r="J408" s="28" t="s">
        <v>16</v>
      </c>
    </row>
    <row r="409" spans="1:10" s="18" customFormat="1" ht="45" x14ac:dyDescent="0.25">
      <c r="A409" s="16">
        <v>402</v>
      </c>
      <c r="B409" s="16" t="s">
        <v>1634</v>
      </c>
      <c r="C409" s="16" t="s">
        <v>1635</v>
      </c>
      <c r="D409" s="44" t="s">
        <v>1637</v>
      </c>
      <c r="E409" s="28" t="s">
        <v>1631</v>
      </c>
      <c r="F409" s="28" t="s">
        <v>1638</v>
      </c>
      <c r="G409" s="16" t="s">
        <v>1636</v>
      </c>
      <c r="H409" s="8" t="s">
        <v>882</v>
      </c>
      <c r="I409" s="17">
        <v>0.85</v>
      </c>
      <c r="J409" s="28" t="s">
        <v>13</v>
      </c>
    </row>
    <row r="410" spans="1:10" s="18" customFormat="1" ht="45" x14ac:dyDescent="0.25">
      <c r="A410" s="16">
        <v>403</v>
      </c>
      <c r="B410" s="16" t="s">
        <v>1689</v>
      </c>
      <c r="C410" s="16" t="s">
        <v>1690</v>
      </c>
      <c r="D410" s="25" t="s">
        <v>1639</v>
      </c>
      <c r="E410" s="28" t="s">
        <v>1631</v>
      </c>
      <c r="F410" s="28" t="s">
        <v>1695</v>
      </c>
      <c r="G410" s="16" t="s">
        <v>1691</v>
      </c>
      <c r="H410" s="8" t="s">
        <v>882</v>
      </c>
      <c r="I410" s="17">
        <v>0.82</v>
      </c>
      <c r="J410" s="28" t="s">
        <v>13</v>
      </c>
    </row>
    <row r="411" spans="1:10" s="18" customFormat="1" ht="60" x14ac:dyDescent="0.25">
      <c r="A411" s="16">
        <v>404</v>
      </c>
      <c r="B411" s="16" t="s">
        <v>1692</v>
      </c>
      <c r="C411" s="16" t="s">
        <v>1693</v>
      </c>
      <c r="D411" s="25" t="s">
        <v>1640</v>
      </c>
      <c r="E411" s="28" t="s">
        <v>1631</v>
      </c>
      <c r="F411" s="28" t="s">
        <v>1696</v>
      </c>
      <c r="G411" s="28" t="s">
        <v>1694</v>
      </c>
      <c r="H411" s="8" t="s">
        <v>882</v>
      </c>
      <c r="I411" s="17">
        <v>0.66</v>
      </c>
      <c r="J411" s="28" t="s">
        <v>16</v>
      </c>
    </row>
    <row r="412" spans="1:10" s="18" customFormat="1" ht="90" x14ac:dyDescent="0.25">
      <c r="A412" s="16">
        <v>405</v>
      </c>
      <c r="B412" s="16" t="s">
        <v>1697</v>
      </c>
      <c r="C412" s="16" t="s">
        <v>1698</v>
      </c>
      <c r="D412" s="25">
        <v>37047</v>
      </c>
      <c r="E412" s="28" t="s">
        <v>1631</v>
      </c>
      <c r="F412" s="28" t="s">
        <v>1699</v>
      </c>
      <c r="G412" s="16" t="s">
        <v>1700</v>
      </c>
      <c r="H412" s="28" t="s">
        <v>1688</v>
      </c>
      <c r="I412" s="17">
        <v>0.87</v>
      </c>
      <c r="J412" s="28" t="s">
        <v>13</v>
      </c>
    </row>
    <row r="413" spans="1:10" s="18" customFormat="1" ht="60" x14ac:dyDescent="0.25">
      <c r="A413" s="16">
        <v>406</v>
      </c>
      <c r="B413" s="28" t="s">
        <v>1701</v>
      </c>
      <c r="C413" s="16" t="s">
        <v>1799</v>
      </c>
      <c r="D413" s="25">
        <v>37348</v>
      </c>
      <c r="E413" s="28" t="s">
        <v>1631</v>
      </c>
      <c r="F413" s="28" t="s">
        <v>1704</v>
      </c>
      <c r="G413" s="16" t="s">
        <v>1800</v>
      </c>
      <c r="H413" s="8" t="s">
        <v>882</v>
      </c>
      <c r="I413" s="17">
        <v>0.84</v>
      </c>
      <c r="J413" s="28" t="s">
        <v>16</v>
      </c>
    </row>
    <row r="414" spans="1:10" s="18" customFormat="1" ht="30" x14ac:dyDescent="0.25">
      <c r="A414" s="16">
        <v>407</v>
      </c>
      <c r="B414" s="28" t="s">
        <v>1702</v>
      </c>
      <c r="C414" s="16" t="s">
        <v>1801</v>
      </c>
      <c r="D414" s="25">
        <v>37015</v>
      </c>
      <c r="E414" s="28" t="s">
        <v>1631</v>
      </c>
      <c r="F414" s="28" t="s">
        <v>1705</v>
      </c>
      <c r="G414" s="16" t="s">
        <v>1802</v>
      </c>
      <c r="H414" s="8" t="s">
        <v>882</v>
      </c>
      <c r="I414" s="17">
        <v>0.85</v>
      </c>
      <c r="J414" s="28" t="s">
        <v>16</v>
      </c>
    </row>
    <row r="415" spans="1:10" s="18" customFormat="1" ht="45" x14ac:dyDescent="0.25">
      <c r="A415" s="16">
        <v>408</v>
      </c>
      <c r="B415" s="28" t="s">
        <v>1703</v>
      </c>
      <c r="C415" s="16" t="s">
        <v>1803</v>
      </c>
      <c r="D415" s="25">
        <v>37318</v>
      </c>
      <c r="E415" s="28" t="s">
        <v>1631</v>
      </c>
      <c r="F415" s="28" t="s">
        <v>1706</v>
      </c>
      <c r="G415" s="16" t="s">
        <v>1804</v>
      </c>
      <c r="H415" s="8" t="s">
        <v>882</v>
      </c>
      <c r="I415" s="17">
        <v>0.72</v>
      </c>
      <c r="J415" s="28" t="s">
        <v>16</v>
      </c>
    </row>
    <row r="416" spans="1:10" s="18" customFormat="1" ht="45" x14ac:dyDescent="0.25">
      <c r="A416" s="16">
        <v>409</v>
      </c>
      <c r="B416" s="16" t="s">
        <v>1805</v>
      </c>
      <c r="C416" s="16" t="s">
        <v>1806</v>
      </c>
      <c r="D416" s="25">
        <v>37108</v>
      </c>
      <c r="E416" s="28" t="s">
        <v>1631</v>
      </c>
      <c r="F416" s="28" t="s">
        <v>1707</v>
      </c>
      <c r="G416" s="16" t="s">
        <v>1807</v>
      </c>
      <c r="H416" s="8" t="s">
        <v>882</v>
      </c>
      <c r="I416" s="17">
        <v>0.82</v>
      </c>
      <c r="J416" s="28" t="s">
        <v>13</v>
      </c>
    </row>
    <row r="417" spans="1:10" s="18" customFormat="1" ht="60" x14ac:dyDescent="0.25">
      <c r="A417" s="16">
        <v>410</v>
      </c>
      <c r="B417" s="16" t="s">
        <v>1808</v>
      </c>
      <c r="C417" s="16" t="s">
        <v>1809</v>
      </c>
      <c r="D417" s="25" t="s">
        <v>1641</v>
      </c>
      <c r="E417" s="28" t="s">
        <v>1631</v>
      </c>
      <c r="F417" s="28" t="s">
        <v>1708</v>
      </c>
      <c r="G417" s="16" t="s">
        <v>1810</v>
      </c>
      <c r="H417" s="8" t="s">
        <v>882</v>
      </c>
      <c r="I417" s="17">
        <v>0.91</v>
      </c>
      <c r="J417" s="28" t="s">
        <v>16</v>
      </c>
    </row>
    <row r="418" spans="1:10" s="18" customFormat="1" ht="60" x14ac:dyDescent="0.25">
      <c r="A418" s="16">
        <v>411</v>
      </c>
      <c r="B418" s="16" t="s">
        <v>1811</v>
      </c>
      <c r="C418" s="16" t="s">
        <v>1812</v>
      </c>
      <c r="D418" s="25">
        <v>36586</v>
      </c>
      <c r="E418" s="28" t="s">
        <v>1631</v>
      </c>
      <c r="F418" s="28" t="s">
        <v>1709</v>
      </c>
      <c r="G418" s="16" t="s">
        <v>1813</v>
      </c>
      <c r="H418" s="28" t="s">
        <v>1688</v>
      </c>
      <c r="I418" s="17">
        <v>0.7</v>
      </c>
      <c r="J418" s="28" t="s">
        <v>16</v>
      </c>
    </row>
    <row r="419" spans="1:10" s="18" customFormat="1" ht="60" x14ac:dyDescent="0.25">
      <c r="A419" s="16">
        <v>412</v>
      </c>
      <c r="B419" s="16" t="s">
        <v>1814</v>
      </c>
      <c r="C419" s="16" t="s">
        <v>1815</v>
      </c>
      <c r="D419" s="25">
        <v>36537</v>
      </c>
      <c r="E419" s="28" t="s">
        <v>1631</v>
      </c>
      <c r="F419" s="28" t="s">
        <v>1710</v>
      </c>
      <c r="G419" s="28" t="s">
        <v>1816</v>
      </c>
      <c r="H419" s="8" t="s">
        <v>882</v>
      </c>
      <c r="I419" s="17">
        <v>0.83</v>
      </c>
      <c r="J419" s="28" t="s">
        <v>13</v>
      </c>
    </row>
    <row r="420" spans="1:10" s="18" customFormat="1" ht="45" x14ac:dyDescent="0.25">
      <c r="A420" s="16">
        <v>413</v>
      </c>
      <c r="B420" s="16" t="s">
        <v>1817</v>
      </c>
      <c r="C420" s="16" t="s">
        <v>1818</v>
      </c>
      <c r="D420" s="44" t="s">
        <v>1642</v>
      </c>
      <c r="E420" s="28" t="s">
        <v>1631</v>
      </c>
      <c r="F420" s="28" t="s">
        <v>1711</v>
      </c>
      <c r="G420" s="16" t="s">
        <v>1819</v>
      </c>
      <c r="H420" s="8" t="s">
        <v>882</v>
      </c>
      <c r="I420" s="17">
        <v>0.72</v>
      </c>
      <c r="J420" s="28" t="s">
        <v>16</v>
      </c>
    </row>
    <row r="421" spans="1:10" s="18" customFormat="1" ht="60" x14ac:dyDescent="0.25">
      <c r="A421" s="16">
        <v>414</v>
      </c>
      <c r="B421" s="16" t="s">
        <v>1820</v>
      </c>
      <c r="C421" s="16" t="s">
        <v>1821</v>
      </c>
      <c r="D421" s="44" t="s">
        <v>1643</v>
      </c>
      <c r="E421" s="28" t="s">
        <v>1631</v>
      </c>
      <c r="F421" s="28" t="s">
        <v>1712</v>
      </c>
      <c r="G421" s="16" t="s">
        <v>1822</v>
      </c>
      <c r="H421" s="8" t="s">
        <v>882</v>
      </c>
      <c r="I421" s="17">
        <v>0.85</v>
      </c>
      <c r="J421" s="28" t="s">
        <v>16</v>
      </c>
    </row>
    <row r="422" spans="1:10" s="18" customFormat="1" ht="45" x14ac:dyDescent="0.25">
      <c r="A422" s="16">
        <v>415</v>
      </c>
      <c r="B422" s="16" t="s">
        <v>1823</v>
      </c>
      <c r="C422" s="16" t="s">
        <v>1824</v>
      </c>
      <c r="D422" s="25">
        <v>37318</v>
      </c>
      <c r="E422" s="28" t="s">
        <v>1631</v>
      </c>
      <c r="F422" s="28" t="s">
        <v>1713</v>
      </c>
      <c r="G422" s="16" t="s">
        <v>1825</v>
      </c>
      <c r="H422" s="8" t="s">
        <v>882</v>
      </c>
      <c r="I422" s="17">
        <v>0.81</v>
      </c>
      <c r="J422" s="28" t="s">
        <v>16</v>
      </c>
    </row>
    <row r="423" spans="1:10" s="18" customFormat="1" ht="45" x14ac:dyDescent="0.25">
      <c r="A423" s="16">
        <v>416</v>
      </c>
      <c r="B423" s="16" t="s">
        <v>1826</v>
      </c>
      <c r="C423" s="16" t="s">
        <v>1827</v>
      </c>
      <c r="D423" s="44" t="s">
        <v>1644</v>
      </c>
      <c r="E423" s="28" t="s">
        <v>1631</v>
      </c>
      <c r="F423" s="28" t="s">
        <v>1714</v>
      </c>
      <c r="G423" s="16" t="s">
        <v>1828</v>
      </c>
      <c r="H423" s="8" t="s">
        <v>882</v>
      </c>
      <c r="I423" s="17">
        <v>0.63</v>
      </c>
      <c r="J423" s="28" t="s">
        <v>16</v>
      </c>
    </row>
    <row r="424" spans="1:10" s="18" customFormat="1" ht="60" x14ac:dyDescent="0.25">
      <c r="A424" s="16">
        <v>417</v>
      </c>
      <c r="B424" s="16" t="s">
        <v>1829</v>
      </c>
      <c r="C424" s="16" t="s">
        <v>1830</v>
      </c>
      <c r="D424" s="25">
        <v>36680</v>
      </c>
      <c r="E424" s="28" t="s">
        <v>1631</v>
      </c>
      <c r="F424" s="28" t="s">
        <v>1715</v>
      </c>
      <c r="G424" s="16" t="s">
        <v>1831</v>
      </c>
      <c r="H424" s="8" t="s">
        <v>882</v>
      </c>
      <c r="I424" s="17">
        <v>0.91</v>
      </c>
      <c r="J424" s="28" t="s">
        <v>16</v>
      </c>
    </row>
    <row r="425" spans="1:10" s="18" customFormat="1" ht="45" x14ac:dyDescent="0.25">
      <c r="A425" s="16">
        <v>418</v>
      </c>
      <c r="B425" s="16" t="s">
        <v>1832</v>
      </c>
      <c r="C425" s="16" t="s">
        <v>1833</v>
      </c>
      <c r="D425" s="25">
        <v>36627</v>
      </c>
      <c r="E425" s="28" t="s">
        <v>1631</v>
      </c>
      <c r="F425" s="28" t="s">
        <v>1716</v>
      </c>
      <c r="G425" s="16" t="s">
        <v>1834</v>
      </c>
      <c r="H425" s="8" t="s">
        <v>882</v>
      </c>
      <c r="I425" s="17">
        <v>0.78</v>
      </c>
      <c r="J425" s="28" t="s">
        <v>13</v>
      </c>
    </row>
    <row r="426" spans="1:10" s="18" customFormat="1" ht="45" x14ac:dyDescent="0.25">
      <c r="A426" s="16">
        <v>419</v>
      </c>
      <c r="B426" s="16" t="s">
        <v>1835</v>
      </c>
      <c r="C426" s="16" t="s">
        <v>1836</v>
      </c>
      <c r="D426" s="44" t="s">
        <v>1645</v>
      </c>
      <c r="E426" s="28" t="s">
        <v>1631</v>
      </c>
      <c r="F426" s="28" t="s">
        <v>1717</v>
      </c>
      <c r="G426" s="16" t="s">
        <v>1837</v>
      </c>
      <c r="H426" s="8" t="s">
        <v>882</v>
      </c>
      <c r="I426" s="17">
        <v>0.9</v>
      </c>
      <c r="J426" s="28" t="s">
        <v>16</v>
      </c>
    </row>
    <row r="427" spans="1:10" s="18" customFormat="1" ht="75" x14ac:dyDescent="0.25">
      <c r="A427" s="16">
        <v>420</v>
      </c>
      <c r="B427" s="16" t="s">
        <v>1838</v>
      </c>
      <c r="C427" s="16" t="s">
        <v>1839</v>
      </c>
      <c r="D427" s="44" t="s">
        <v>1646</v>
      </c>
      <c r="E427" s="28" t="s">
        <v>1631</v>
      </c>
      <c r="F427" s="28" t="s">
        <v>1718</v>
      </c>
      <c r="G427" s="16" t="s">
        <v>1840</v>
      </c>
      <c r="H427" s="8" t="s">
        <v>882</v>
      </c>
      <c r="I427" s="17">
        <v>0.87</v>
      </c>
      <c r="J427" s="28" t="s">
        <v>13</v>
      </c>
    </row>
    <row r="428" spans="1:10" s="18" customFormat="1" ht="45" x14ac:dyDescent="0.25">
      <c r="A428" s="16">
        <v>421</v>
      </c>
      <c r="B428" s="16" t="s">
        <v>1841</v>
      </c>
      <c r="C428" s="16" t="s">
        <v>1842</v>
      </c>
      <c r="D428" s="44" t="s">
        <v>1647</v>
      </c>
      <c r="E428" s="28" t="s">
        <v>1631</v>
      </c>
      <c r="F428" s="28" t="s">
        <v>1719</v>
      </c>
      <c r="G428" s="16" t="s">
        <v>1843</v>
      </c>
      <c r="H428" s="8" t="s">
        <v>882</v>
      </c>
      <c r="I428" s="17">
        <v>0.79</v>
      </c>
      <c r="J428" s="28" t="s">
        <v>13</v>
      </c>
    </row>
    <row r="429" spans="1:10" s="18" customFormat="1" ht="60" x14ac:dyDescent="0.25">
      <c r="A429" s="16">
        <v>422</v>
      </c>
      <c r="B429" s="16" t="s">
        <v>1844</v>
      </c>
      <c r="C429" s="16" t="s">
        <v>1845</v>
      </c>
      <c r="D429" s="25">
        <v>37203</v>
      </c>
      <c r="E429" s="28" t="s">
        <v>1631</v>
      </c>
      <c r="F429" s="28" t="s">
        <v>1720</v>
      </c>
      <c r="G429" s="16" t="s">
        <v>1846</v>
      </c>
      <c r="H429" s="8" t="s">
        <v>882</v>
      </c>
      <c r="I429" s="17">
        <v>0.63</v>
      </c>
      <c r="J429" s="28" t="s">
        <v>14</v>
      </c>
    </row>
    <row r="430" spans="1:10" s="18" customFormat="1" ht="90" x14ac:dyDescent="0.25">
      <c r="A430" s="16">
        <v>423</v>
      </c>
      <c r="B430" s="16" t="s">
        <v>1847</v>
      </c>
      <c r="C430" s="16" t="s">
        <v>1848</v>
      </c>
      <c r="D430" s="25">
        <v>36689</v>
      </c>
      <c r="E430" s="28" t="s">
        <v>1631</v>
      </c>
      <c r="F430" s="28" t="s">
        <v>1721</v>
      </c>
      <c r="G430" s="16" t="s">
        <v>1849</v>
      </c>
      <c r="H430" s="28" t="s">
        <v>1688</v>
      </c>
      <c r="I430" s="17">
        <v>0.81</v>
      </c>
      <c r="J430" s="28" t="s">
        <v>13</v>
      </c>
    </row>
    <row r="431" spans="1:10" s="18" customFormat="1" ht="45" x14ac:dyDescent="0.25">
      <c r="A431" s="16">
        <v>424</v>
      </c>
      <c r="B431" s="16" t="s">
        <v>1850</v>
      </c>
      <c r="C431" s="16" t="s">
        <v>1852</v>
      </c>
      <c r="D431" s="25">
        <v>36531</v>
      </c>
      <c r="E431" s="28" t="s">
        <v>1631</v>
      </c>
      <c r="F431" s="28" t="s">
        <v>1722</v>
      </c>
      <c r="G431" s="28" t="s">
        <v>1851</v>
      </c>
      <c r="H431" s="28" t="s">
        <v>1688</v>
      </c>
      <c r="I431" s="17">
        <v>0.96</v>
      </c>
      <c r="J431" s="28" t="s">
        <v>1632</v>
      </c>
    </row>
    <row r="432" spans="1:10" s="18" customFormat="1" ht="45" x14ac:dyDescent="0.25">
      <c r="A432" s="16">
        <v>425</v>
      </c>
      <c r="B432" s="16" t="s">
        <v>1853</v>
      </c>
      <c r="C432" s="16" t="s">
        <v>1854</v>
      </c>
      <c r="D432" s="44" t="s">
        <v>1648</v>
      </c>
      <c r="E432" s="28" t="s">
        <v>1631</v>
      </c>
      <c r="F432" s="28" t="s">
        <v>1723</v>
      </c>
      <c r="G432" s="16" t="s">
        <v>1855</v>
      </c>
      <c r="H432" s="8" t="s">
        <v>882</v>
      </c>
      <c r="I432" s="17">
        <v>0.61</v>
      </c>
      <c r="J432" s="28" t="s">
        <v>16</v>
      </c>
    </row>
    <row r="433" spans="1:10" s="18" customFormat="1" ht="45" x14ac:dyDescent="0.25">
      <c r="A433" s="16">
        <v>426</v>
      </c>
      <c r="B433" s="16" t="s">
        <v>1856</v>
      </c>
      <c r="C433" s="16" t="s">
        <v>1857</v>
      </c>
      <c r="D433" s="25">
        <v>36896</v>
      </c>
      <c r="E433" s="28" t="s">
        <v>1631</v>
      </c>
      <c r="F433" s="28" t="s">
        <v>1724</v>
      </c>
      <c r="G433" s="16" t="s">
        <v>1858</v>
      </c>
      <c r="H433" s="28" t="s">
        <v>1688</v>
      </c>
      <c r="I433" s="17">
        <v>0.84</v>
      </c>
      <c r="J433" s="28" t="s">
        <v>1632</v>
      </c>
    </row>
    <row r="434" spans="1:10" s="18" customFormat="1" ht="30" x14ac:dyDescent="0.25">
      <c r="A434" s="16">
        <v>427</v>
      </c>
      <c r="B434" s="16" t="s">
        <v>1859</v>
      </c>
      <c r="C434" s="16" t="s">
        <v>1860</v>
      </c>
      <c r="D434" s="25">
        <v>37323</v>
      </c>
      <c r="E434" s="28" t="s">
        <v>1631</v>
      </c>
      <c r="F434" s="28" t="s">
        <v>1725</v>
      </c>
      <c r="G434" s="16" t="s">
        <v>1861</v>
      </c>
      <c r="H434" s="28" t="s">
        <v>1688</v>
      </c>
      <c r="I434" s="17">
        <v>0.95</v>
      </c>
      <c r="J434" s="28" t="s">
        <v>13</v>
      </c>
    </row>
    <row r="435" spans="1:10" s="18" customFormat="1" ht="30" x14ac:dyDescent="0.25">
      <c r="A435" s="16">
        <v>428</v>
      </c>
      <c r="B435" s="16" t="s">
        <v>1862</v>
      </c>
      <c r="C435" s="16" t="s">
        <v>1863</v>
      </c>
      <c r="D435" s="25">
        <v>36927</v>
      </c>
      <c r="E435" s="28" t="s">
        <v>1631</v>
      </c>
      <c r="F435" s="28" t="s">
        <v>1726</v>
      </c>
      <c r="G435" s="16" t="s">
        <v>1864</v>
      </c>
      <c r="H435" s="28" t="s">
        <v>1688</v>
      </c>
      <c r="I435" s="17">
        <v>0.92</v>
      </c>
      <c r="J435" s="28" t="s">
        <v>1632</v>
      </c>
    </row>
    <row r="436" spans="1:10" s="18" customFormat="1" ht="45" x14ac:dyDescent="0.25">
      <c r="A436" s="16">
        <v>429</v>
      </c>
      <c r="B436" s="16" t="s">
        <v>1865</v>
      </c>
      <c r="C436" s="16" t="s">
        <v>1866</v>
      </c>
      <c r="D436" s="44" t="s">
        <v>1649</v>
      </c>
      <c r="E436" s="28" t="s">
        <v>1631</v>
      </c>
      <c r="F436" s="28" t="s">
        <v>1727</v>
      </c>
      <c r="G436" s="16" t="s">
        <v>1867</v>
      </c>
      <c r="H436" s="28" t="s">
        <v>1688</v>
      </c>
      <c r="I436" s="17">
        <v>0.74</v>
      </c>
      <c r="J436" s="28" t="s">
        <v>1632</v>
      </c>
    </row>
    <row r="437" spans="1:10" s="18" customFormat="1" ht="45" x14ac:dyDescent="0.25">
      <c r="A437" s="16">
        <v>430</v>
      </c>
      <c r="B437" s="16" t="s">
        <v>1868</v>
      </c>
      <c r="C437" s="16" t="s">
        <v>1869</v>
      </c>
      <c r="D437" s="44" t="s">
        <v>1650</v>
      </c>
      <c r="E437" s="28" t="s">
        <v>1631</v>
      </c>
      <c r="F437" s="28" t="s">
        <v>1728</v>
      </c>
      <c r="G437" s="16" t="s">
        <v>1870</v>
      </c>
      <c r="H437" s="28" t="s">
        <v>1688</v>
      </c>
      <c r="I437" s="17">
        <v>0.89</v>
      </c>
      <c r="J437" s="28" t="s">
        <v>16</v>
      </c>
    </row>
    <row r="438" spans="1:10" s="18" customFormat="1" ht="45" x14ac:dyDescent="0.25">
      <c r="A438" s="16">
        <v>431</v>
      </c>
      <c r="B438" s="16" t="s">
        <v>1871</v>
      </c>
      <c r="C438" s="16" t="s">
        <v>1872</v>
      </c>
      <c r="D438" s="25">
        <v>37111</v>
      </c>
      <c r="E438" s="28" t="s">
        <v>1631</v>
      </c>
      <c r="F438" s="28" t="s">
        <v>1729</v>
      </c>
      <c r="G438" s="16" t="s">
        <v>1873</v>
      </c>
      <c r="H438" s="28" t="s">
        <v>1688</v>
      </c>
      <c r="I438" s="17">
        <v>0.87</v>
      </c>
      <c r="J438" s="28" t="s">
        <v>16</v>
      </c>
    </row>
    <row r="439" spans="1:10" s="18" customFormat="1" ht="45" x14ac:dyDescent="0.25">
      <c r="A439" s="16">
        <v>432</v>
      </c>
      <c r="B439" s="16" t="s">
        <v>1874</v>
      </c>
      <c r="C439" s="16" t="s">
        <v>1875</v>
      </c>
      <c r="D439" s="25">
        <v>36649</v>
      </c>
      <c r="E439" s="28" t="s">
        <v>1631</v>
      </c>
      <c r="F439" s="28" t="s">
        <v>1730</v>
      </c>
      <c r="G439" s="16" t="s">
        <v>1876</v>
      </c>
      <c r="H439" s="28" t="s">
        <v>1688</v>
      </c>
      <c r="I439" s="17">
        <v>0.71</v>
      </c>
      <c r="J439" s="28" t="s">
        <v>16</v>
      </c>
    </row>
    <row r="440" spans="1:10" s="18" customFormat="1" ht="45" x14ac:dyDescent="0.25">
      <c r="A440" s="16">
        <v>433</v>
      </c>
      <c r="B440" s="16" t="s">
        <v>1877</v>
      </c>
      <c r="C440" s="16" t="s">
        <v>1878</v>
      </c>
      <c r="D440" s="44" t="s">
        <v>1651</v>
      </c>
      <c r="E440" s="28" t="s">
        <v>1631</v>
      </c>
      <c r="F440" s="28" t="s">
        <v>1731</v>
      </c>
      <c r="G440" s="16" t="s">
        <v>1879</v>
      </c>
      <c r="H440" s="8" t="s">
        <v>882</v>
      </c>
      <c r="I440" s="17">
        <v>0.81</v>
      </c>
      <c r="J440" s="28" t="s">
        <v>13</v>
      </c>
    </row>
    <row r="441" spans="1:10" s="18" customFormat="1" ht="30" x14ac:dyDescent="0.25">
      <c r="A441" s="16">
        <v>434</v>
      </c>
      <c r="B441" s="16" t="s">
        <v>1880</v>
      </c>
      <c r="C441" s="16" t="s">
        <v>1881</v>
      </c>
      <c r="D441" s="25">
        <v>36742</v>
      </c>
      <c r="E441" s="28" t="s">
        <v>1631</v>
      </c>
      <c r="F441" s="28" t="s">
        <v>1732</v>
      </c>
      <c r="G441" s="16" t="s">
        <v>1882</v>
      </c>
      <c r="H441" s="28" t="s">
        <v>1688</v>
      </c>
      <c r="I441" s="17">
        <v>0.68</v>
      </c>
      <c r="J441" s="28" t="s">
        <v>13</v>
      </c>
    </row>
    <row r="442" spans="1:10" s="18" customFormat="1" ht="60" x14ac:dyDescent="0.25">
      <c r="A442" s="16">
        <v>435</v>
      </c>
      <c r="B442" s="16" t="s">
        <v>1883</v>
      </c>
      <c r="C442" s="16" t="s">
        <v>1884</v>
      </c>
      <c r="D442" s="25">
        <v>37598</v>
      </c>
      <c r="E442" s="28" t="s">
        <v>1631</v>
      </c>
      <c r="F442" s="28" t="s">
        <v>1733</v>
      </c>
      <c r="G442" s="16" t="s">
        <v>1885</v>
      </c>
      <c r="H442" s="8" t="s">
        <v>882</v>
      </c>
      <c r="I442" s="17">
        <v>0.98</v>
      </c>
      <c r="J442" s="28" t="s">
        <v>13</v>
      </c>
    </row>
    <row r="443" spans="1:10" s="18" customFormat="1" ht="30" x14ac:dyDescent="0.25">
      <c r="A443" s="16">
        <v>436</v>
      </c>
      <c r="B443" s="16" t="s">
        <v>1886</v>
      </c>
      <c r="C443" s="16" t="s">
        <v>1887</v>
      </c>
      <c r="D443" s="25">
        <v>36930</v>
      </c>
      <c r="E443" s="28" t="s">
        <v>1631</v>
      </c>
      <c r="F443" s="28" t="s">
        <v>1734</v>
      </c>
      <c r="G443" s="16" t="s">
        <v>1888</v>
      </c>
      <c r="H443" s="8" t="s">
        <v>882</v>
      </c>
      <c r="I443" s="17">
        <v>0.61</v>
      </c>
      <c r="J443" s="28" t="s">
        <v>16</v>
      </c>
    </row>
    <row r="444" spans="1:10" s="18" customFormat="1" ht="45" x14ac:dyDescent="0.25">
      <c r="A444" s="16">
        <v>437</v>
      </c>
      <c r="B444" s="16" t="s">
        <v>1889</v>
      </c>
      <c r="C444" s="16" t="s">
        <v>1890</v>
      </c>
      <c r="D444" s="25">
        <v>37112</v>
      </c>
      <c r="E444" s="28" t="s">
        <v>1631</v>
      </c>
      <c r="F444" s="28" t="s">
        <v>1735</v>
      </c>
      <c r="G444" s="16" t="s">
        <v>1891</v>
      </c>
      <c r="H444" s="8" t="s">
        <v>882</v>
      </c>
      <c r="I444" s="17">
        <v>0.81</v>
      </c>
      <c r="J444" s="28" t="s">
        <v>16</v>
      </c>
    </row>
    <row r="445" spans="1:10" s="18" customFormat="1" ht="60" x14ac:dyDescent="0.25">
      <c r="A445" s="16">
        <v>438</v>
      </c>
      <c r="B445" s="16" t="s">
        <v>1892</v>
      </c>
      <c r="C445" s="16" t="s">
        <v>1893</v>
      </c>
      <c r="D445" s="44" t="s">
        <v>1652</v>
      </c>
      <c r="E445" s="28" t="s">
        <v>1631</v>
      </c>
      <c r="F445" s="28" t="s">
        <v>1736</v>
      </c>
      <c r="G445" s="16" t="s">
        <v>1894</v>
      </c>
      <c r="H445" s="8" t="s">
        <v>882</v>
      </c>
      <c r="I445" s="17">
        <v>0.77</v>
      </c>
      <c r="J445" s="28" t="s">
        <v>16</v>
      </c>
    </row>
    <row r="446" spans="1:10" s="18" customFormat="1" ht="45" x14ac:dyDescent="0.25">
      <c r="A446" s="16">
        <v>439</v>
      </c>
      <c r="B446" s="16" t="s">
        <v>1895</v>
      </c>
      <c r="C446" s="16" t="s">
        <v>1896</v>
      </c>
      <c r="D446" s="44" t="s">
        <v>1653</v>
      </c>
      <c r="E446" s="28" t="s">
        <v>1631</v>
      </c>
      <c r="F446" s="28" t="s">
        <v>1737</v>
      </c>
      <c r="G446" s="16" t="s">
        <v>1897</v>
      </c>
      <c r="H446" s="28" t="s">
        <v>1688</v>
      </c>
      <c r="I446" s="17">
        <v>0.78</v>
      </c>
      <c r="J446" s="28" t="s">
        <v>16</v>
      </c>
    </row>
    <row r="447" spans="1:10" s="18" customFormat="1" ht="60" x14ac:dyDescent="0.25">
      <c r="A447" s="16">
        <v>440</v>
      </c>
      <c r="B447" s="28" t="s">
        <v>1898</v>
      </c>
      <c r="C447" s="16" t="s">
        <v>1899</v>
      </c>
      <c r="D447" s="25">
        <v>36744</v>
      </c>
      <c r="E447" s="28" t="s">
        <v>1631</v>
      </c>
      <c r="F447" s="28" t="s">
        <v>1738</v>
      </c>
      <c r="G447" s="16" t="s">
        <v>1900</v>
      </c>
      <c r="H447" s="28" t="s">
        <v>1688</v>
      </c>
      <c r="I447" s="17">
        <v>0.91</v>
      </c>
      <c r="J447" s="28" t="s">
        <v>16</v>
      </c>
    </row>
    <row r="448" spans="1:10" s="18" customFormat="1" ht="45" x14ac:dyDescent="0.25">
      <c r="A448" s="16">
        <v>441</v>
      </c>
      <c r="B448" s="16" t="s">
        <v>1901</v>
      </c>
      <c r="C448" s="16" t="s">
        <v>1902</v>
      </c>
      <c r="D448" s="44" t="s">
        <v>1654</v>
      </c>
      <c r="E448" s="28" t="s">
        <v>1631</v>
      </c>
      <c r="F448" s="28" t="s">
        <v>1739</v>
      </c>
      <c r="G448" s="16" t="s">
        <v>1903</v>
      </c>
      <c r="H448" s="28" t="s">
        <v>1688</v>
      </c>
      <c r="I448" s="17">
        <v>0.76</v>
      </c>
      <c r="J448" s="28" t="s">
        <v>16</v>
      </c>
    </row>
    <row r="449" spans="1:10" s="18" customFormat="1" ht="30" x14ac:dyDescent="0.25">
      <c r="A449" s="16">
        <v>442</v>
      </c>
      <c r="B449" s="16" t="s">
        <v>1904</v>
      </c>
      <c r="C449" s="16" t="s">
        <v>1905</v>
      </c>
      <c r="D449" s="44" t="s">
        <v>1655</v>
      </c>
      <c r="E449" s="28" t="s">
        <v>1631</v>
      </c>
      <c r="F449" s="28" t="s">
        <v>1740</v>
      </c>
      <c r="G449" s="16" t="s">
        <v>1906</v>
      </c>
      <c r="H449" s="28" t="s">
        <v>1688</v>
      </c>
      <c r="I449" s="17">
        <v>0.89</v>
      </c>
      <c r="J449" s="28" t="s">
        <v>13</v>
      </c>
    </row>
    <row r="450" spans="1:10" s="18" customFormat="1" ht="30" x14ac:dyDescent="0.25">
      <c r="A450" s="16">
        <v>443</v>
      </c>
      <c r="B450" s="28" t="s">
        <v>1907</v>
      </c>
      <c r="C450" s="16" t="s">
        <v>1908</v>
      </c>
      <c r="D450" s="44" t="s">
        <v>1656</v>
      </c>
      <c r="E450" s="28" t="s">
        <v>1631</v>
      </c>
      <c r="F450" s="28" t="s">
        <v>1741</v>
      </c>
      <c r="G450" s="16" t="s">
        <v>1909</v>
      </c>
      <c r="H450" s="28" t="s">
        <v>1688</v>
      </c>
      <c r="I450" s="17">
        <v>0.89</v>
      </c>
      <c r="J450" s="28" t="s">
        <v>16</v>
      </c>
    </row>
    <row r="451" spans="1:10" s="18" customFormat="1" ht="60" x14ac:dyDescent="0.25">
      <c r="A451" s="16">
        <v>444</v>
      </c>
      <c r="B451" s="16" t="s">
        <v>1910</v>
      </c>
      <c r="C451" s="16" t="s">
        <v>1911</v>
      </c>
      <c r="D451" s="25">
        <v>36773</v>
      </c>
      <c r="E451" s="28" t="s">
        <v>1631</v>
      </c>
      <c r="F451" s="28" t="s">
        <v>1742</v>
      </c>
      <c r="G451" s="16" t="s">
        <v>1912</v>
      </c>
      <c r="H451" s="8" t="s">
        <v>882</v>
      </c>
      <c r="I451" s="17">
        <v>0.78</v>
      </c>
      <c r="J451" s="28" t="s">
        <v>14</v>
      </c>
    </row>
    <row r="452" spans="1:10" s="18" customFormat="1" ht="45" x14ac:dyDescent="0.25">
      <c r="A452" s="16">
        <v>445</v>
      </c>
      <c r="B452" s="16" t="s">
        <v>1913</v>
      </c>
      <c r="C452" s="16" t="s">
        <v>1914</v>
      </c>
      <c r="D452" s="44" t="s">
        <v>1657</v>
      </c>
      <c r="E452" s="28" t="s">
        <v>1631</v>
      </c>
      <c r="F452" s="28" t="s">
        <v>1743</v>
      </c>
      <c r="G452" s="16" t="s">
        <v>1915</v>
      </c>
      <c r="H452" s="8" t="s">
        <v>882</v>
      </c>
      <c r="I452" s="17">
        <v>0.94</v>
      </c>
      <c r="J452" s="28" t="s">
        <v>13</v>
      </c>
    </row>
    <row r="453" spans="1:10" s="18" customFormat="1" ht="45" x14ac:dyDescent="0.25">
      <c r="A453" s="16">
        <v>446</v>
      </c>
      <c r="B453" s="16" t="s">
        <v>1916</v>
      </c>
      <c r="C453" s="16" t="s">
        <v>1917</v>
      </c>
      <c r="D453" s="25">
        <v>36990</v>
      </c>
      <c r="E453" s="28" t="s">
        <v>1631</v>
      </c>
      <c r="F453" s="28" t="s">
        <v>1744</v>
      </c>
      <c r="G453" s="16" t="s">
        <v>1918</v>
      </c>
      <c r="H453" s="8" t="s">
        <v>882</v>
      </c>
      <c r="I453" s="17">
        <v>0.67</v>
      </c>
      <c r="J453" s="28" t="s">
        <v>16</v>
      </c>
    </row>
    <row r="454" spans="1:10" s="18" customFormat="1" ht="30" x14ac:dyDescent="0.25">
      <c r="A454" s="16">
        <v>447</v>
      </c>
      <c r="B454" s="16" t="s">
        <v>1919</v>
      </c>
      <c r="C454" s="16" t="s">
        <v>1920</v>
      </c>
      <c r="D454" s="25">
        <v>36898</v>
      </c>
      <c r="E454" s="28" t="s">
        <v>1631</v>
      </c>
      <c r="F454" s="28" t="s">
        <v>1745</v>
      </c>
      <c r="G454" s="16" t="s">
        <v>1921</v>
      </c>
      <c r="H454" s="8" t="s">
        <v>882</v>
      </c>
      <c r="I454" s="17">
        <v>0.62</v>
      </c>
      <c r="J454" s="28" t="s">
        <v>1632</v>
      </c>
    </row>
    <row r="455" spans="1:10" s="18" customFormat="1" ht="45" x14ac:dyDescent="0.25">
      <c r="A455" s="16">
        <v>448</v>
      </c>
      <c r="B455" s="28" t="s">
        <v>1922</v>
      </c>
      <c r="C455" s="16" t="s">
        <v>1923</v>
      </c>
      <c r="D455" s="25">
        <v>37176</v>
      </c>
      <c r="E455" s="28" t="s">
        <v>1631</v>
      </c>
      <c r="F455" s="28" t="s">
        <v>1746</v>
      </c>
      <c r="G455" s="16" t="s">
        <v>1924</v>
      </c>
      <c r="H455" s="8" t="s">
        <v>882</v>
      </c>
      <c r="I455" s="17">
        <v>0.86</v>
      </c>
      <c r="J455" s="28" t="s">
        <v>16</v>
      </c>
    </row>
    <row r="456" spans="1:10" s="18" customFormat="1" ht="45" x14ac:dyDescent="0.25">
      <c r="A456" s="16">
        <v>449</v>
      </c>
      <c r="B456" s="16" t="s">
        <v>1925</v>
      </c>
      <c r="C456" s="16" t="s">
        <v>1926</v>
      </c>
      <c r="D456" s="25">
        <v>37472</v>
      </c>
      <c r="E456" s="28" t="s">
        <v>1631</v>
      </c>
      <c r="F456" s="28" t="s">
        <v>1747</v>
      </c>
      <c r="G456" s="16" t="s">
        <v>1927</v>
      </c>
      <c r="H456" s="8" t="s">
        <v>882</v>
      </c>
      <c r="I456" s="17">
        <v>0.62</v>
      </c>
      <c r="J456" s="28" t="s">
        <v>1632</v>
      </c>
    </row>
    <row r="457" spans="1:10" s="18" customFormat="1" ht="45" x14ac:dyDescent="0.25">
      <c r="A457" s="16">
        <v>450</v>
      </c>
      <c r="B457" s="16" t="s">
        <v>1928</v>
      </c>
      <c r="C457" s="16" t="s">
        <v>1929</v>
      </c>
      <c r="D457" s="25">
        <v>36495</v>
      </c>
      <c r="E457" s="28" t="s">
        <v>1631</v>
      </c>
      <c r="F457" s="28" t="s">
        <v>1748</v>
      </c>
      <c r="G457" s="16" t="s">
        <v>1930</v>
      </c>
      <c r="H457" s="8" t="s">
        <v>882</v>
      </c>
      <c r="I457" s="17">
        <v>0.46</v>
      </c>
      <c r="J457" s="28" t="s">
        <v>13</v>
      </c>
    </row>
    <row r="458" spans="1:10" s="18" customFormat="1" ht="60" x14ac:dyDescent="0.25">
      <c r="A458" s="16">
        <v>451</v>
      </c>
      <c r="B458" s="16" t="s">
        <v>1931</v>
      </c>
      <c r="C458" s="16" t="s">
        <v>1932</v>
      </c>
      <c r="D458" s="44" t="s">
        <v>1658</v>
      </c>
      <c r="E458" s="28" t="s">
        <v>1631</v>
      </c>
      <c r="F458" s="28" t="s">
        <v>1749</v>
      </c>
      <c r="G458" s="28" t="s">
        <v>1933</v>
      </c>
      <c r="H458" s="8" t="s">
        <v>882</v>
      </c>
      <c r="I458" s="17">
        <v>0.72</v>
      </c>
      <c r="J458" s="28" t="s">
        <v>16</v>
      </c>
    </row>
    <row r="459" spans="1:10" s="18" customFormat="1" ht="60" x14ac:dyDescent="0.25">
      <c r="A459" s="16">
        <v>452</v>
      </c>
      <c r="B459" s="16" t="s">
        <v>1934</v>
      </c>
      <c r="C459" s="16" t="s">
        <v>1935</v>
      </c>
      <c r="D459" s="44" t="s">
        <v>1659</v>
      </c>
      <c r="E459" s="28" t="s">
        <v>1631</v>
      </c>
      <c r="F459" s="28" t="s">
        <v>1750</v>
      </c>
      <c r="G459" s="16" t="s">
        <v>1936</v>
      </c>
      <c r="H459" s="8" t="s">
        <v>882</v>
      </c>
      <c r="I459" s="17">
        <v>0.73</v>
      </c>
      <c r="J459" s="28" t="s">
        <v>1632</v>
      </c>
    </row>
    <row r="460" spans="1:10" s="18" customFormat="1" ht="45" x14ac:dyDescent="0.25">
      <c r="A460" s="16">
        <v>453</v>
      </c>
      <c r="B460" s="16" t="s">
        <v>1937</v>
      </c>
      <c r="C460" s="16" t="s">
        <v>1938</v>
      </c>
      <c r="D460" s="44" t="s">
        <v>1660</v>
      </c>
      <c r="E460" s="28" t="s">
        <v>1631</v>
      </c>
      <c r="F460" s="28" t="s">
        <v>1751</v>
      </c>
      <c r="G460" s="16" t="s">
        <v>1939</v>
      </c>
      <c r="H460" s="8" t="s">
        <v>882</v>
      </c>
      <c r="I460" s="17">
        <v>0.85</v>
      </c>
      <c r="J460" s="28" t="s">
        <v>13</v>
      </c>
    </row>
    <row r="461" spans="1:10" s="18" customFormat="1" ht="60" x14ac:dyDescent="0.25">
      <c r="A461" s="16">
        <v>454</v>
      </c>
      <c r="B461" s="16" t="s">
        <v>1940</v>
      </c>
      <c r="C461" s="16" t="s">
        <v>1941</v>
      </c>
      <c r="D461" s="44" t="s">
        <v>1661</v>
      </c>
      <c r="E461" s="28" t="s">
        <v>1631</v>
      </c>
      <c r="F461" s="28" t="s">
        <v>1752</v>
      </c>
      <c r="G461" s="16" t="s">
        <v>1942</v>
      </c>
      <c r="H461" s="8" t="s">
        <v>882</v>
      </c>
      <c r="I461" s="17">
        <v>0.94</v>
      </c>
      <c r="J461" s="28" t="s">
        <v>16</v>
      </c>
    </row>
    <row r="462" spans="1:10" s="18" customFormat="1" ht="45" x14ac:dyDescent="0.25">
      <c r="A462" s="16">
        <v>455</v>
      </c>
      <c r="B462" s="16" t="s">
        <v>1943</v>
      </c>
      <c r="C462" s="16" t="s">
        <v>1944</v>
      </c>
      <c r="D462" s="44" t="s">
        <v>1662</v>
      </c>
      <c r="E462" s="28" t="s">
        <v>1631</v>
      </c>
      <c r="F462" s="28" t="s">
        <v>1753</v>
      </c>
      <c r="G462" s="16" t="s">
        <v>1945</v>
      </c>
      <c r="H462" s="8" t="s">
        <v>882</v>
      </c>
      <c r="I462" s="17">
        <v>0.78</v>
      </c>
      <c r="J462" s="28" t="s">
        <v>13</v>
      </c>
    </row>
    <row r="463" spans="1:10" s="18" customFormat="1" ht="75" x14ac:dyDescent="0.25">
      <c r="A463" s="16">
        <v>456</v>
      </c>
      <c r="B463" s="16" t="s">
        <v>1946</v>
      </c>
      <c r="C463" s="16" t="s">
        <v>1947</v>
      </c>
      <c r="D463" s="25">
        <v>37207</v>
      </c>
      <c r="E463" s="28" t="s">
        <v>1631</v>
      </c>
      <c r="F463" s="28" t="s">
        <v>1754</v>
      </c>
      <c r="G463" s="16" t="s">
        <v>1948</v>
      </c>
      <c r="H463" s="8" t="s">
        <v>882</v>
      </c>
      <c r="I463" s="17">
        <v>0.76</v>
      </c>
      <c r="J463" s="28" t="s">
        <v>16</v>
      </c>
    </row>
    <row r="464" spans="1:10" s="18" customFormat="1" ht="60" x14ac:dyDescent="0.25">
      <c r="A464" s="16">
        <v>457</v>
      </c>
      <c r="B464" s="16" t="s">
        <v>1949</v>
      </c>
      <c r="C464" s="16" t="s">
        <v>1950</v>
      </c>
      <c r="D464" s="25">
        <v>36985</v>
      </c>
      <c r="E464" s="28" t="s">
        <v>1631</v>
      </c>
      <c r="F464" s="28" t="s">
        <v>1755</v>
      </c>
      <c r="G464" s="16" t="s">
        <v>1951</v>
      </c>
      <c r="H464" s="8" t="s">
        <v>882</v>
      </c>
      <c r="I464" s="17">
        <v>0.83</v>
      </c>
      <c r="J464" s="28" t="s">
        <v>16</v>
      </c>
    </row>
    <row r="465" spans="1:10" s="18" customFormat="1" ht="15" customHeight="1" x14ac:dyDescent="0.25">
      <c r="A465" s="16">
        <v>458</v>
      </c>
      <c r="B465" s="16" t="s">
        <v>1952</v>
      </c>
      <c r="C465" s="16" t="s">
        <v>1953</v>
      </c>
      <c r="D465" s="44" t="s">
        <v>1663</v>
      </c>
      <c r="E465" s="28" t="s">
        <v>1631</v>
      </c>
      <c r="F465" s="28" t="s">
        <v>1756</v>
      </c>
      <c r="G465" s="16" t="s">
        <v>1954</v>
      </c>
      <c r="H465" s="8" t="s">
        <v>882</v>
      </c>
      <c r="I465" s="17">
        <v>0.81</v>
      </c>
      <c r="J465" s="28" t="s">
        <v>1632</v>
      </c>
    </row>
    <row r="466" spans="1:10" s="18" customFormat="1" ht="60" x14ac:dyDescent="0.25">
      <c r="A466" s="16">
        <v>459</v>
      </c>
      <c r="B466" s="28" t="s">
        <v>1955</v>
      </c>
      <c r="C466" s="16" t="s">
        <v>1956</v>
      </c>
      <c r="D466" s="25">
        <v>36872</v>
      </c>
      <c r="E466" s="28" t="s">
        <v>1631</v>
      </c>
      <c r="F466" s="28" t="s">
        <v>1757</v>
      </c>
      <c r="G466" s="16" t="s">
        <v>1957</v>
      </c>
      <c r="H466" s="8" t="s">
        <v>882</v>
      </c>
      <c r="I466" s="17">
        <v>0.9</v>
      </c>
      <c r="J466" s="28" t="s">
        <v>16</v>
      </c>
    </row>
    <row r="467" spans="1:10" s="18" customFormat="1" ht="60" x14ac:dyDescent="0.25">
      <c r="A467" s="16">
        <v>460</v>
      </c>
      <c r="B467" s="16" t="s">
        <v>1958</v>
      </c>
      <c r="C467" s="16" t="s">
        <v>1959</v>
      </c>
      <c r="D467" s="44" t="s">
        <v>1664</v>
      </c>
      <c r="E467" s="28" t="s">
        <v>1631</v>
      </c>
      <c r="F467" s="28" t="s">
        <v>1758</v>
      </c>
      <c r="G467" s="16" t="s">
        <v>1960</v>
      </c>
      <c r="H467" s="8" t="s">
        <v>882</v>
      </c>
      <c r="I467" s="17">
        <v>0.73</v>
      </c>
      <c r="J467" s="28" t="s">
        <v>16</v>
      </c>
    </row>
    <row r="468" spans="1:10" s="18" customFormat="1" ht="45" x14ac:dyDescent="0.25">
      <c r="A468" s="16">
        <v>461</v>
      </c>
      <c r="B468" s="16" t="s">
        <v>1961</v>
      </c>
      <c r="C468" s="16" t="s">
        <v>1962</v>
      </c>
      <c r="D468" s="25">
        <v>36956</v>
      </c>
      <c r="E468" s="28" t="s">
        <v>1631</v>
      </c>
      <c r="F468" s="28" t="s">
        <v>1759</v>
      </c>
      <c r="G468" s="16" t="s">
        <v>1963</v>
      </c>
      <c r="H468" s="8" t="s">
        <v>882</v>
      </c>
      <c r="I468" s="17">
        <v>0.87</v>
      </c>
      <c r="J468" s="28" t="s">
        <v>13</v>
      </c>
    </row>
    <row r="469" spans="1:10" s="18" customFormat="1" ht="30" x14ac:dyDescent="0.25">
      <c r="A469" s="16">
        <v>462</v>
      </c>
      <c r="B469" s="16" t="s">
        <v>1964</v>
      </c>
      <c r="C469" s="16" t="s">
        <v>1965</v>
      </c>
      <c r="D469" s="44" t="s">
        <v>1665</v>
      </c>
      <c r="E469" s="28" t="s">
        <v>1631</v>
      </c>
      <c r="F469" s="28" t="s">
        <v>1760</v>
      </c>
      <c r="G469" s="16" t="s">
        <v>1966</v>
      </c>
      <c r="H469" s="8" t="s">
        <v>882</v>
      </c>
      <c r="I469" s="17">
        <v>0.8</v>
      </c>
      <c r="J469" s="28" t="s">
        <v>16</v>
      </c>
    </row>
    <row r="470" spans="1:10" s="18" customFormat="1" ht="30" x14ac:dyDescent="0.25">
      <c r="A470" s="16">
        <v>463</v>
      </c>
      <c r="B470" s="16" t="s">
        <v>1967</v>
      </c>
      <c r="C470" s="16" t="s">
        <v>1968</v>
      </c>
      <c r="D470" s="44" t="s">
        <v>1666</v>
      </c>
      <c r="E470" s="28" t="s">
        <v>1631</v>
      </c>
      <c r="F470" s="28" t="s">
        <v>1761</v>
      </c>
      <c r="G470" s="16" t="s">
        <v>1969</v>
      </c>
      <c r="H470" s="8" t="s">
        <v>882</v>
      </c>
      <c r="I470" s="17">
        <v>0.9</v>
      </c>
      <c r="J470" s="28" t="s">
        <v>16</v>
      </c>
    </row>
    <row r="471" spans="1:10" s="18" customFormat="1" ht="30" x14ac:dyDescent="0.25">
      <c r="A471" s="16">
        <v>464</v>
      </c>
      <c r="B471" s="16" t="s">
        <v>1970</v>
      </c>
      <c r="C471" s="16" t="s">
        <v>1971</v>
      </c>
      <c r="D471" s="25">
        <v>36954</v>
      </c>
      <c r="E471" s="28" t="s">
        <v>1631</v>
      </c>
      <c r="F471" s="28" t="s">
        <v>1762</v>
      </c>
      <c r="G471" s="16" t="s">
        <v>1972</v>
      </c>
      <c r="H471" s="8" t="s">
        <v>882</v>
      </c>
      <c r="I471" s="17">
        <v>0.77</v>
      </c>
      <c r="J471" s="28" t="s">
        <v>16</v>
      </c>
    </row>
    <row r="472" spans="1:10" s="18" customFormat="1" ht="45" x14ac:dyDescent="0.25">
      <c r="A472" s="16">
        <v>465</v>
      </c>
      <c r="B472" s="28" t="s">
        <v>1973</v>
      </c>
      <c r="C472" s="16" t="s">
        <v>1974</v>
      </c>
      <c r="D472" s="25">
        <v>36952</v>
      </c>
      <c r="E472" s="28" t="s">
        <v>1631</v>
      </c>
      <c r="F472" s="28" t="s">
        <v>1763</v>
      </c>
      <c r="G472" s="16" t="s">
        <v>1975</v>
      </c>
      <c r="H472" s="8" t="s">
        <v>882</v>
      </c>
      <c r="I472" s="17">
        <v>0.89</v>
      </c>
      <c r="J472" s="28" t="s">
        <v>13</v>
      </c>
    </row>
    <row r="473" spans="1:10" s="18" customFormat="1" ht="60" x14ac:dyDescent="0.25">
      <c r="A473" s="16">
        <v>466</v>
      </c>
      <c r="B473" s="16" t="s">
        <v>1976</v>
      </c>
      <c r="C473" s="16" t="s">
        <v>1977</v>
      </c>
      <c r="D473" s="25">
        <v>37140</v>
      </c>
      <c r="E473" s="28" t="s">
        <v>1631</v>
      </c>
      <c r="F473" s="28" t="s">
        <v>1764</v>
      </c>
      <c r="G473" s="16" t="s">
        <v>1978</v>
      </c>
      <c r="H473" s="8" t="s">
        <v>882</v>
      </c>
      <c r="I473" s="17">
        <v>0.56999999999999995</v>
      </c>
      <c r="J473" s="28" t="s">
        <v>13</v>
      </c>
    </row>
    <row r="474" spans="1:10" s="18" customFormat="1" ht="45" x14ac:dyDescent="0.25">
      <c r="A474" s="16">
        <v>467</v>
      </c>
      <c r="B474" s="16" t="s">
        <v>1979</v>
      </c>
      <c r="C474" s="16" t="s">
        <v>1980</v>
      </c>
      <c r="D474" s="25">
        <v>37198</v>
      </c>
      <c r="E474" s="28" t="s">
        <v>1631</v>
      </c>
      <c r="F474" s="28" t="s">
        <v>1765</v>
      </c>
      <c r="G474" s="16" t="s">
        <v>1981</v>
      </c>
      <c r="H474" s="8" t="s">
        <v>882</v>
      </c>
      <c r="I474" s="17">
        <v>0.64</v>
      </c>
      <c r="J474" s="28" t="s">
        <v>16</v>
      </c>
    </row>
    <row r="475" spans="1:10" s="18" customFormat="1" ht="30" x14ac:dyDescent="0.25">
      <c r="A475" s="16">
        <v>468</v>
      </c>
      <c r="B475" s="16" t="s">
        <v>1982</v>
      </c>
      <c r="C475" s="16" t="s">
        <v>1983</v>
      </c>
      <c r="D475" s="44" t="s">
        <v>1667</v>
      </c>
      <c r="E475" s="28" t="s">
        <v>1631</v>
      </c>
      <c r="F475" s="28" t="s">
        <v>1766</v>
      </c>
      <c r="G475" s="16" t="s">
        <v>1984</v>
      </c>
      <c r="H475" s="8" t="s">
        <v>882</v>
      </c>
      <c r="I475" s="17">
        <v>0.82</v>
      </c>
      <c r="J475" s="28" t="s">
        <v>16</v>
      </c>
    </row>
    <row r="476" spans="1:10" s="18" customFormat="1" ht="45" x14ac:dyDescent="0.25">
      <c r="A476" s="16">
        <v>469</v>
      </c>
      <c r="B476" s="16" t="s">
        <v>1985</v>
      </c>
      <c r="C476" s="16" t="s">
        <v>1986</v>
      </c>
      <c r="D476" s="25">
        <v>37565</v>
      </c>
      <c r="E476" s="28" t="s">
        <v>1631</v>
      </c>
      <c r="F476" s="28" t="s">
        <v>1767</v>
      </c>
      <c r="G476" s="16" t="s">
        <v>1987</v>
      </c>
      <c r="H476" s="8" t="s">
        <v>882</v>
      </c>
      <c r="I476" s="17">
        <v>0.84</v>
      </c>
      <c r="J476" s="28" t="s">
        <v>16</v>
      </c>
    </row>
    <row r="477" spans="1:10" s="18" customFormat="1" ht="45" x14ac:dyDescent="0.25">
      <c r="A477" s="16">
        <v>470</v>
      </c>
      <c r="B477" s="16" t="s">
        <v>1988</v>
      </c>
      <c r="C477" s="16" t="s">
        <v>1989</v>
      </c>
      <c r="D477" s="44" t="s">
        <v>1668</v>
      </c>
      <c r="E477" s="28" t="s">
        <v>1631</v>
      </c>
      <c r="F477" s="28" t="s">
        <v>1768</v>
      </c>
      <c r="G477" s="16" t="s">
        <v>1990</v>
      </c>
      <c r="H477" s="8" t="s">
        <v>882</v>
      </c>
      <c r="I477" s="17">
        <v>0.75</v>
      </c>
      <c r="J477" s="28" t="s">
        <v>1632</v>
      </c>
    </row>
    <row r="478" spans="1:10" s="18" customFormat="1" ht="45" x14ac:dyDescent="0.25">
      <c r="A478" s="16">
        <v>471</v>
      </c>
      <c r="B478" s="16" t="s">
        <v>1991</v>
      </c>
      <c r="C478" s="16" t="s">
        <v>1992</v>
      </c>
      <c r="D478" s="25">
        <v>37562</v>
      </c>
      <c r="E478" s="28" t="s">
        <v>1631</v>
      </c>
      <c r="F478" s="28" t="s">
        <v>1769</v>
      </c>
      <c r="G478" s="16" t="s">
        <v>1993</v>
      </c>
      <c r="H478" s="8" t="s">
        <v>882</v>
      </c>
      <c r="I478" s="17">
        <v>0.81</v>
      </c>
      <c r="J478" s="28" t="s">
        <v>13</v>
      </c>
    </row>
    <row r="479" spans="1:10" s="18" customFormat="1" ht="45" x14ac:dyDescent="0.25">
      <c r="A479" s="16">
        <v>472</v>
      </c>
      <c r="B479" s="16" t="s">
        <v>1994</v>
      </c>
      <c r="C479" s="16" t="s">
        <v>1995</v>
      </c>
      <c r="D479" s="44" t="s">
        <v>1669</v>
      </c>
      <c r="E479" s="28" t="s">
        <v>1631</v>
      </c>
      <c r="F479" s="28" t="s">
        <v>1770</v>
      </c>
      <c r="G479" s="16" t="s">
        <v>1996</v>
      </c>
      <c r="H479" s="8" t="s">
        <v>882</v>
      </c>
      <c r="I479" s="17">
        <v>0.81</v>
      </c>
      <c r="J479" s="28" t="s">
        <v>14</v>
      </c>
    </row>
    <row r="480" spans="1:10" s="18" customFormat="1" ht="60" x14ac:dyDescent="0.25">
      <c r="A480" s="16">
        <v>473</v>
      </c>
      <c r="B480" s="16" t="s">
        <v>1997</v>
      </c>
      <c r="C480" s="16" t="s">
        <v>1998</v>
      </c>
      <c r="D480" s="44" t="s">
        <v>1670</v>
      </c>
      <c r="E480" s="28" t="s">
        <v>1631</v>
      </c>
      <c r="F480" s="28" t="s">
        <v>1771</v>
      </c>
      <c r="G480" s="16" t="s">
        <v>1999</v>
      </c>
      <c r="H480" s="8" t="s">
        <v>882</v>
      </c>
      <c r="I480" s="17">
        <v>0.89</v>
      </c>
      <c r="J480" s="28" t="s">
        <v>13</v>
      </c>
    </row>
    <row r="481" spans="1:10" s="18" customFormat="1" ht="45" x14ac:dyDescent="0.25">
      <c r="A481" s="16">
        <v>474</v>
      </c>
      <c r="B481" s="16" t="s">
        <v>2000</v>
      </c>
      <c r="C481" s="16" t="s">
        <v>2001</v>
      </c>
      <c r="D481" s="44" t="s">
        <v>1671</v>
      </c>
      <c r="E481" s="28" t="s">
        <v>1631</v>
      </c>
      <c r="F481" s="28" t="s">
        <v>1772</v>
      </c>
      <c r="G481" s="16" t="s">
        <v>2002</v>
      </c>
      <c r="H481" s="8" t="s">
        <v>882</v>
      </c>
      <c r="I481" s="17">
        <v>0.74</v>
      </c>
      <c r="J481" s="28" t="s">
        <v>16</v>
      </c>
    </row>
    <row r="482" spans="1:10" s="18" customFormat="1" ht="45" x14ac:dyDescent="0.25">
      <c r="A482" s="16">
        <v>475</v>
      </c>
      <c r="B482" s="16" t="s">
        <v>2003</v>
      </c>
      <c r="C482" s="16" t="s">
        <v>2004</v>
      </c>
      <c r="D482" s="25">
        <v>37167</v>
      </c>
      <c r="E482" s="28" t="s">
        <v>1631</v>
      </c>
      <c r="F482" s="28" t="s">
        <v>1773</v>
      </c>
      <c r="G482" s="16" t="s">
        <v>2005</v>
      </c>
      <c r="H482" s="8" t="s">
        <v>882</v>
      </c>
      <c r="I482" s="17">
        <v>0.8</v>
      </c>
      <c r="J482" s="28" t="s">
        <v>16</v>
      </c>
    </row>
    <row r="483" spans="1:10" s="18" customFormat="1" ht="30" x14ac:dyDescent="0.25">
      <c r="A483" s="16">
        <v>476</v>
      </c>
      <c r="B483" s="16" t="s">
        <v>2006</v>
      </c>
      <c r="C483" s="16" t="s">
        <v>2007</v>
      </c>
      <c r="D483" s="25">
        <v>37166</v>
      </c>
      <c r="E483" s="28" t="s">
        <v>1631</v>
      </c>
      <c r="F483" s="28" t="s">
        <v>1774</v>
      </c>
      <c r="G483" s="16" t="s">
        <v>2008</v>
      </c>
      <c r="H483" s="8" t="s">
        <v>882</v>
      </c>
      <c r="I483" s="17">
        <v>0.91</v>
      </c>
      <c r="J483" s="28" t="s">
        <v>16</v>
      </c>
    </row>
    <row r="484" spans="1:10" s="18" customFormat="1" ht="45" x14ac:dyDescent="0.25">
      <c r="A484" s="16">
        <v>477</v>
      </c>
      <c r="B484" s="16" t="s">
        <v>2009</v>
      </c>
      <c r="C484" s="16" t="s">
        <v>2010</v>
      </c>
      <c r="D484" s="44" t="s">
        <v>1672</v>
      </c>
      <c r="E484" s="28" t="s">
        <v>1631</v>
      </c>
      <c r="F484" s="28" t="s">
        <v>1775</v>
      </c>
      <c r="G484" s="16" t="s">
        <v>2011</v>
      </c>
      <c r="H484" s="28" t="s">
        <v>1688</v>
      </c>
      <c r="I484" s="17">
        <v>0.82</v>
      </c>
      <c r="J484" s="28" t="s">
        <v>16</v>
      </c>
    </row>
    <row r="485" spans="1:10" s="18" customFormat="1" ht="30" x14ac:dyDescent="0.25">
      <c r="A485" s="16">
        <v>478</v>
      </c>
      <c r="B485" s="16" t="s">
        <v>2012</v>
      </c>
      <c r="C485" s="16" t="s">
        <v>2013</v>
      </c>
      <c r="D485" s="44" t="s">
        <v>1673</v>
      </c>
      <c r="E485" s="28" t="s">
        <v>1631</v>
      </c>
      <c r="F485" s="28" t="s">
        <v>1776</v>
      </c>
      <c r="G485" s="16" t="s">
        <v>2014</v>
      </c>
      <c r="H485" s="28" t="s">
        <v>1688</v>
      </c>
      <c r="I485" s="17">
        <v>0.96</v>
      </c>
      <c r="J485" s="28" t="s">
        <v>16</v>
      </c>
    </row>
    <row r="486" spans="1:10" s="18" customFormat="1" ht="75" x14ac:dyDescent="0.25">
      <c r="A486" s="16">
        <v>479</v>
      </c>
      <c r="B486" s="16" t="s">
        <v>2015</v>
      </c>
      <c r="C486" s="16" t="s">
        <v>2016</v>
      </c>
      <c r="D486" s="44" t="s">
        <v>1674</v>
      </c>
      <c r="E486" s="28" t="s">
        <v>1631</v>
      </c>
      <c r="F486" s="28" t="s">
        <v>1777</v>
      </c>
      <c r="G486" s="16" t="s">
        <v>2017</v>
      </c>
      <c r="H486" s="28" t="s">
        <v>1688</v>
      </c>
      <c r="I486" s="17">
        <v>0.87</v>
      </c>
      <c r="J486" s="28" t="s">
        <v>16</v>
      </c>
    </row>
    <row r="487" spans="1:10" s="18" customFormat="1" ht="60" x14ac:dyDescent="0.25">
      <c r="A487" s="16">
        <v>480</v>
      </c>
      <c r="B487" s="16" t="s">
        <v>2018</v>
      </c>
      <c r="C487" s="16" t="s">
        <v>2019</v>
      </c>
      <c r="D487" s="44" t="s">
        <v>1675</v>
      </c>
      <c r="E487" s="28" t="s">
        <v>1631</v>
      </c>
      <c r="F487" s="28" t="s">
        <v>1778</v>
      </c>
      <c r="G487" s="16" t="s">
        <v>2020</v>
      </c>
      <c r="H487" s="28" t="s">
        <v>1688</v>
      </c>
      <c r="I487" s="17">
        <v>0.78</v>
      </c>
      <c r="J487" s="28" t="s">
        <v>16</v>
      </c>
    </row>
    <row r="488" spans="1:10" s="18" customFormat="1" ht="75" x14ac:dyDescent="0.25">
      <c r="A488" s="16">
        <v>481</v>
      </c>
      <c r="B488" s="16" t="s">
        <v>2021</v>
      </c>
      <c r="C488" s="16" t="s">
        <v>2022</v>
      </c>
      <c r="D488" s="25">
        <v>36865</v>
      </c>
      <c r="E488" s="28" t="s">
        <v>1631</v>
      </c>
      <c r="F488" s="28" t="s">
        <v>1779</v>
      </c>
      <c r="G488" s="16" t="s">
        <v>2023</v>
      </c>
      <c r="H488" s="28" t="s">
        <v>1688</v>
      </c>
      <c r="I488" s="17">
        <v>0.85</v>
      </c>
      <c r="J488" s="28" t="s">
        <v>16</v>
      </c>
    </row>
    <row r="489" spans="1:10" s="18" customFormat="1" ht="45" x14ac:dyDescent="0.25">
      <c r="A489" s="16">
        <v>482</v>
      </c>
      <c r="B489" s="16" t="s">
        <v>2024</v>
      </c>
      <c r="C489" s="16" t="s">
        <v>2025</v>
      </c>
      <c r="D489" s="44" t="s">
        <v>1676</v>
      </c>
      <c r="E489" s="28" t="s">
        <v>1631</v>
      </c>
      <c r="F489" s="28" t="s">
        <v>1780</v>
      </c>
      <c r="G489" s="16" t="s">
        <v>2026</v>
      </c>
      <c r="H489" s="28" t="s">
        <v>1688</v>
      </c>
      <c r="I489" s="17">
        <v>0.88</v>
      </c>
      <c r="J489" s="28" t="s">
        <v>16</v>
      </c>
    </row>
    <row r="490" spans="1:10" s="18" customFormat="1" ht="45" x14ac:dyDescent="0.25">
      <c r="A490" s="16">
        <v>483</v>
      </c>
      <c r="B490" s="16" t="s">
        <v>2027</v>
      </c>
      <c r="C490" s="16" t="s">
        <v>2028</v>
      </c>
      <c r="D490" s="25">
        <v>36291</v>
      </c>
      <c r="E490" s="28" t="s">
        <v>1631</v>
      </c>
      <c r="F490" s="28" t="s">
        <v>1781</v>
      </c>
      <c r="G490" s="16" t="s">
        <v>2029</v>
      </c>
      <c r="H490" s="28" t="s">
        <v>1688</v>
      </c>
      <c r="I490" s="17">
        <v>0.81</v>
      </c>
      <c r="J490" s="28" t="s">
        <v>16</v>
      </c>
    </row>
    <row r="491" spans="1:10" s="18" customFormat="1" ht="60" x14ac:dyDescent="0.25">
      <c r="A491" s="16">
        <v>484</v>
      </c>
      <c r="B491" s="16" t="s">
        <v>2030</v>
      </c>
      <c r="C491" s="16" t="s">
        <v>2031</v>
      </c>
      <c r="D491" s="44" t="s">
        <v>1677</v>
      </c>
      <c r="E491" s="28" t="s">
        <v>1631</v>
      </c>
      <c r="F491" s="28" t="s">
        <v>1782</v>
      </c>
      <c r="G491" s="16" t="s">
        <v>2032</v>
      </c>
      <c r="H491" s="28" t="s">
        <v>1688</v>
      </c>
      <c r="I491" s="17">
        <v>0.91</v>
      </c>
      <c r="J491" s="28" t="s">
        <v>14</v>
      </c>
    </row>
    <row r="492" spans="1:10" s="18" customFormat="1" ht="45" x14ac:dyDescent="0.25">
      <c r="A492" s="16">
        <v>485</v>
      </c>
      <c r="B492" s="16" t="s">
        <v>2033</v>
      </c>
      <c r="C492" s="16" t="s">
        <v>2034</v>
      </c>
      <c r="D492" s="25">
        <v>36773</v>
      </c>
      <c r="E492" s="28" t="s">
        <v>1631</v>
      </c>
      <c r="F492" s="28" t="s">
        <v>1783</v>
      </c>
      <c r="G492" s="16" t="s">
        <v>2035</v>
      </c>
      <c r="H492" s="28" t="s">
        <v>1688</v>
      </c>
      <c r="I492" s="17">
        <v>0.86</v>
      </c>
      <c r="J492" s="28" t="s">
        <v>16</v>
      </c>
    </row>
    <row r="493" spans="1:10" s="18" customFormat="1" ht="45" x14ac:dyDescent="0.25">
      <c r="A493" s="16">
        <v>486</v>
      </c>
      <c r="B493" s="16" t="s">
        <v>2036</v>
      </c>
      <c r="C493" s="16" t="s">
        <v>2037</v>
      </c>
      <c r="D493" s="25">
        <v>36251</v>
      </c>
      <c r="E493" s="28" t="s">
        <v>1631</v>
      </c>
      <c r="F493" s="28" t="s">
        <v>1784</v>
      </c>
      <c r="G493" s="16" t="s">
        <v>2038</v>
      </c>
      <c r="H493" s="28" t="s">
        <v>1688</v>
      </c>
      <c r="I493" s="17">
        <v>0.85</v>
      </c>
      <c r="J493" s="28" t="s">
        <v>14</v>
      </c>
    </row>
    <row r="494" spans="1:10" s="18" customFormat="1" ht="45" x14ac:dyDescent="0.25">
      <c r="A494" s="16">
        <v>487</v>
      </c>
      <c r="B494" s="16" t="s">
        <v>2039</v>
      </c>
      <c r="C494" s="16" t="s">
        <v>2040</v>
      </c>
      <c r="D494" s="44" t="s">
        <v>1678</v>
      </c>
      <c r="E494" s="28" t="s">
        <v>1631</v>
      </c>
      <c r="F494" s="28" t="s">
        <v>1785</v>
      </c>
      <c r="G494" s="16" t="s">
        <v>2041</v>
      </c>
      <c r="H494" s="28" t="s">
        <v>1688</v>
      </c>
      <c r="I494" s="17">
        <v>0.76</v>
      </c>
      <c r="J494" s="28" t="s">
        <v>16</v>
      </c>
    </row>
    <row r="495" spans="1:10" s="18" customFormat="1" ht="30" x14ac:dyDescent="0.25">
      <c r="A495" s="16">
        <v>488</v>
      </c>
      <c r="B495" s="16" t="s">
        <v>2042</v>
      </c>
      <c r="C495" s="16" t="s">
        <v>2043</v>
      </c>
      <c r="D495" s="44" t="s">
        <v>1679</v>
      </c>
      <c r="E495" s="28" t="s">
        <v>1631</v>
      </c>
      <c r="F495" s="28" t="s">
        <v>1786</v>
      </c>
      <c r="G495" s="16" t="s">
        <v>2044</v>
      </c>
      <c r="H495" s="28" t="s">
        <v>1688</v>
      </c>
      <c r="I495" s="17">
        <v>0.61</v>
      </c>
      <c r="J495" s="45" t="s">
        <v>14</v>
      </c>
    </row>
    <row r="496" spans="1:10" s="18" customFormat="1" ht="45" x14ac:dyDescent="0.25">
      <c r="A496" s="16">
        <v>489</v>
      </c>
      <c r="B496" s="16" t="s">
        <v>2045</v>
      </c>
      <c r="C496" s="16" t="s">
        <v>2046</v>
      </c>
      <c r="D496" s="25">
        <v>36316</v>
      </c>
      <c r="E496" s="28" t="s">
        <v>1631</v>
      </c>
      <c r="F496" s="28" t="s">
        <v>1787</v>
      </c>
      <c r="G496" s="16" t="s">
        <v>2047</v>
      </c>
      <c r="H496" s="28" t="s">
        <v>1688</v>
      </c>
      <c r="I496" s="17">
        <v>0.8</v>
      </c>
      <c r="J496" s="28" t="s">
        <v>15</v>
      </c>
    </row>
    <row r="497" spans="1:10" s="18" customFormat="1" ht="30" x14ac:dyDescent="0.25">
      <c r="A497" s="16">
        <v>490</v>
      </c>
      <c r="B497" s="16" t="s">
        <v>2048</v>
      </c>
      <c r="C497" s="16" t="s">
        <v>2049</v>
      </c>
      <c r="D497" s="44" t="s">
        <v>1680</v>
      </c>
      <c r="E497" s="28" t="s">
        <v>1631</v>
      </c>
      <c r="F497" s="28" t="s">
        <v>1788</v>
      </c>
      <c r="G497" s="16" t="s">
        <v>2050</v>
      </c>
      <c r="H497" s="28" t="s">
        <v>1688</v>
      </c>
      <c r="I497" s="17">
        <v>0.89</v>
      </c>
      <c r="J497" s="28" t="s">
        <v>16</v>
      </c>
    </row>
    <row r="498" spans="1:10" s="18" customFormat="1" ht="45" x14ac:dyDescent="0.25">
      <c r="A498" s="16">
        <v>491</v>
      </c>
      <c r="B498" s="16" t="s">
        <v>2051</v>
      </c>
      <c r="C498" s="16" t="s">
        <v>2052</v>
      </c>
      <c r="D498" s="44" t="s">
        <v>1681</v>
      </c>
      <c r="E498" s="28" t="s">
        <v>1631</v>
      </c>
      <c r="F498" s="28" t="s">
        <v>1789</v>
      </c>
      <c r="G498" s="16" t="s">
        <v>2053</v>
      </c>
      <c r="H498" s="28" t="s">
        <v>1688</v>
      </c>
      <c r="I498" s="17">
        <v>0.89</v>
      </c>
      <c r="J498" s="28" t="s">
        <v>1632</v>
      </c>
    </row>
    <row r="499" spans="1:10" s="18" customFormat="1" ht="45" x14ac:dyDescent="0.25">
      <c r="A499" s="16">
        <v>492</v>
      </c>
      <c r="B499" s="16" t="s">
        <v>2054</v>
      </c>
      <c r="C499" s="16" t="s">
        <v>2055</v>
      </c>
      <c r="D499" s="44" t="s">
        <v>1682</v>
      </c>
      <c r="E499" s="28" t="s">
        <v>1631</v>
      </c>
      <c r="F499" s="28" t="s">
        <v>1790</v>
      </c>
      <c r="G499" s="16" t="s">
        <v>2056</v>
      </c>
      <c r="H499" s="28" t="s">
        <v>1688</v>
      </c>
      <c r="I499" s="17">
        <v>0.94</v>
      </c>
      <c r="J499" s="28" t="s">
        <v>16</v>
      </c>
    </row>
    <row r="500" spans="1:10" s="18" customFormat="1" ht="45" x14ac:dyDescent="0.25">
      <c r="A500" s="16">
        <v>493</v>
      </c>
      <c r="B500" s="16" t="s">
        <v>2057</v>
      </c>
      <c r="C500" s="16" t="s">
        <v>2058</v>
      </c>
      <c r="D500" s="25">
        <v>37048</v>
      </c>
      <c r="E500" s="28" t="s">
        <v>1631</v>
      </c>
      <c r="F500" s="28" t="s">
        <v>1791</v>
      </c>
      <c r="G500" s="16" t="s">
        <v>2059</v>
      </c>
      <c r="H500" s="28" t="s">
        <v>1688</v>
      </c>
      <c r="I500" s="17">
        <v>0.83</v>
      </c>
      <c r="J500" s="28" t="s">
        <v>14</v>
      </c>
    </row>
    <row r="501" spans="1:10" s="18" customFormat="1" ht="60" x14ac:dyDescent="0.25">
      <c r="A501" s="16">
        <v>494</v>
      </c>
      <c r="B501" s="16" t="s">
        <v>2060</v>
      </c>
      <c r="C501" s="16" t="s">
        <v>2061</v>
      </c>
      <c r="D501" s="25">
        <v>37140</v>
      </c>
      <c r="E501" s="28" t="s">
        <v>1631</v>
      </c>
      <c r="F501" s="28" t="s">
        <v>1792</v>
      </c>
      <c r="G501" s="16" t="s">
        <v>2062</v>
      </c>
      <c r="H501" s="28" t="s">
        <v>1688</v>
      </c>
      <c r="I501" s="17">
        <v>0.91</v>
      </c>
      <c r="J501" s="28" t="s">
        <v>16</v>
      </c>
    </row>
    <row r="502" spans="1:10" s="18" customFormat="1" ht="45" x14ac:dyDescent="0.25">
      <c r="A502" s="16">
        <v>495</v>
      </c>
      <c r="B502" s="16" t="s">
        <v>2063</v>
      </c>
      <c r="C502" s="16" t="s">
        <v>2064</v>
      </c>
      <c r="D502" s="44" t="s">
        <v>1683</v>
      </c>
      <c r="E502" s="28" t="s">
        <v>1631</v>
      </c>
      <c r="F502" s="28" t="s">
        <v>1793</v>
      </c>
      <c r="G502" s="16" t="s">
        <v>2065</v>
      </c>
      <c r="H502" s="28" t="s">
        <v>1688</v>
      </c>
      <c r="I502" s="17">
        <v>0.62</v>
      </c>
      <c r="J502" s="28" t="s">
        <v>16</v>
      </c>
    </row>
    <row r="503" spans="1:10" s="18" customFormat="1" ht="45" x14ac:dyDescent="0.25">
      <c r="A503" s="16">
        <v>496</v>
      </c>
      <c r="B503" s="28" t="s">
        <v>2068</v>
      </c>
      <c r="C503" s="16" t="s">
        <v>2066</v>
      </c>
      <c r="D503" s="25">
        <v>36713</v>
      </c>
      <c r="E503" s="28" t="s">
        <v>1631</v>
      </c>
      <c r="F503" s="28" t="s">
        <v>1794</v>
      </c>
      <c r="G503" s="16" t="s">
        <v>2067</v>
      </c>
      <c r="H503" s="28" t="s">
        <v>1688</v>
      </c>
      <c r="I503" s="17">
        <v>0.85</v>
      </c>
      <c r="J503" s="28" t="s">
        <v>16</v>
      </c>
    </row>
    <row r="504" spans="1:10" s="18" customFormat="1" ht="30" x14ac:dyDescent="0.25">
      <c r="A504" s="16">
        <v>497</v>
      </c>
      <c r="B504" s="16" t="s">
        <v>2069</v>
      </c>
      <c r="C504" s="16" t="s">
        <v>2070</v>
      </c>
      <c r="D504" s="44" t="s">
        <v>1684</v>
      </c>
      <c r="E504" s="28" t="s">
        <v>1631</v>
      </c>
      <c r="F504" s="28" t="s">
        <v>1795</v>
      </c>
      <c r="G504" s="16" t="s">
        <v>2071</v>
      </c>
      <c r="H504" s="28" t="s">
        <v>1688</v>
      </c>
      <c r="I504" s="17">
        <v>0.82</v>
      </c>
      <c r="J504" s="28" t="s">
        <v>13</v>
      </c>
    </row>
    <row r="505" spans="1:10" s="18" customFormat="1" ht="60" x14ac:dyDescent="0.25">
      <c r="A505" s="16">
        <v>498</v>
      </c>
      <c r="B505" s="16" t="s">
        <v>2072</v>
      </c>
      <c r="C505" s="16" t="s">
        <v>2073</v>
      </c>
      <c r="D505" s="44" t="s">
        <v>1685</v>
      </c>
      <c r="E505" s="28" t="s">
        <v>1631</v>
      </c>
      <c r="F505" s="28" t="s">
        <v>1796</v>
      </c>
      <c r="G505" s="16" t="s">
        <v>2074</v>
      </c>
      <c r="H505" s="28" t="s">
        <v>1688</v>
      </c>
      <c r="I505" s="17">
        <v>0.88</v>
      </c>
      <c r="J505" s="28" t="s">
        <v>16</v>
      </c>
    </row>
    <row r="506" spans="1:10" s="18" customFormat="1" ht="45" x14ac:dyDescent="0.25">
      <c r="A506" s="16">
        <v>499</v>
      </c>
      <c r="B506" s="16" t="s">
        <v>2075</v>
      </c>
      <c r="C506" s="16" t="s">
        <v>2076</v>
      </c>
      <c r="D506" s="44" t="s">
        <v>1686</v>
      </c>
      <c r="E506" s="28" t="s">
        <v>1631</v>
      </c>
      <c r="F506" s="28" t="s">
        <v>1797</v>
      </c>
      <c r="G506" s="16" t="s">
        <v>2077</v>
      </c>
      <c r="H506" s="28" t="s">
        <v>1688</v>
      </c>
      <c r="I506" s="17">
        <v>0.72</v>
      </c>
      <c r="J506" s="28" t="s">
        <v>16</v>
      </c>
    </row>
    <row r="507" spans="1:10" s="18" customFormat="1" ht="30" x14ac:dyDescent="0.25">
      <c r="A507" s="16">
        <v>500</v>
      </c>
      <c r="B507" s="16" t="s">
        <v>2078</v>
      </c>
      <c r="C507" s="16" t="s">
        <v>2079</v>
      </c>
      <c r="D507" s="44" t="s">
        <v>1687</v>
      </c>
      <c r="E507" s="28" t="s">
        <v>1631</v>
      </c>
      <c r="F507" s="28" t="s">
        <v>1798</v>
      </c>
      <c r="G507" s="16" t="s">
        <v>2080</v>
      </c>
      <c r="H507" s="28" t="s">
        <v>882</v>
      </c>
      <c r="I507" s="17">
        <v>0.65</v>
      </c>
      <c r="J507" s="28" t="s">
        <v>16</v>
      </c>
    </row>
    <row r="508" spans="1:10" s="18" customFormat="1" x14ac:dyDescent="0.25">
      <c r="A508" s="16"/>
      <c r="B508" s="16"/>
      <c r="C508" s="16"/>
      <c r="D508" s="25"/>
      <c r="E508" s="16"/>
      <c r="F508" s="16"/>
      <c r="G508" s="16"/>
      <c r="H508" s="16"/>
      <c r="I508" s="17"/>
      <c r="J508" s="16"/>
    </row>
    <row r="509" spans="1:10" s="18" customFormat="1" x14ac:dyDescent="0.25">
      <c r="A509" s="16"/>
      <c r="B509" s="16"/>
      <c r="C509" s="16"/>
      <c r="D509" s="25"/>
      <c r="E509" s="16"/>
      <c r="F509" s="16"/>
      <c r="G509" s="16"/>
      <c r="H509" s="16"/>
      <c r="I509" s="17"/>
      <c r="J509" s="16"/>
    </row>
    <row r="510" spans="1:10" s="18" customFormat="1" x14ac:dyDescent="0.25">
      <c r="A510" s="16"/>
      <c r="B510" s="16"/>
      <c r="C510" s="16"/>
      <c r="D510" s="25"/>
      <c r="E510" s="16"/>
      <c r="F510" s="16"/>
      <c r="G510" s="16"/>
      <c r="H510" s="16"/>
      <c r="I510" s="17"/>
      <c r="J510" s="16"/>
    </row>
    <row r="511" spans="1:10" s="18" customFormat="1" x14ac:dyDescent="0.25">
      <c r="A511" s="16"/>
      <c r="B511" s="16"/>
      <c r="C511" s="16"/>
      <c r="D511" s="25"/>
      <c r="E511" s="16"/>
      <c r="F511" s="16"/>
      <c r="G511" s="16"/>
      <c r="H511" s="16"/>
      <c r="I511" s="17"/>
      <c r="J511" s="16"/>
    </row>
    <row r="512" spans="1:10" s="18" customFormat="1" x14ac:dyDescent="0.25">
      <c r="A512" s="16"/>
      <c r="B512" s="16"/>
      <c r="C512" s="16"/>
      <c r="D512" s="25"/>
      <c r="E512" s="16"/>
      <c r="F512" s="16"/>
      <c r="G512" s="16"/>
      <c r="H512" s="16"/>
      <c r="I512" s="17"/>
      <c r="J512" s="16"/>
    </row>
    <row r="513" spans="1:10" s="18" customFormat="1" x14ac:dyDescent="0.25">
      <c r="A513" s="16"/>
      <c r="B513" s="16"/>
      <c r="C513" s="16"/>
      <c r="D513" s="25"/>
      <c r="E513" s="16"/>
      <c r="F513" s="16"/>
      <c r="G513" s="16"/>
      <c r="H513" s="16"/>
      <c r="I513" s="17"/>
      <c r="J513" s="16"/>
    </row>
    <row r="514" spans="1:10" s="18" customFormat="1" x14ac:dyDescent="0.25">
      <c r="A514" s="16"/>
      <c r="B514" s="16"/>
      <c r="C514" s="16"/>
      <c r="D514" s="25"/>
      <c r="E514" s="16"/>
      <c r="F514" s="16"/>
      <c r="G514" s="16"/>
      <c r="H514" s="16"/>
      <c r="I514" s="17"/>
      <c r="J514" s="16"/>
    </row>
    <row r="515" spans="1:10" s="18" customFormat="1" x14ac:dyDescent="0.25">
      <c r="A515" s="16"/>
      <c r="B515" s="16"/>
      <c r="C515" s="16"/>
      <c r="D515" s="25"/>
      <c r="E515" s="16"/>
      <c r="F515" s="16"/>
      <c r="G515" s="16"/>
      <c r="H515" s="16"/>
      <c r="I515" s="17"/>
      <c r="J515" s="16"/>
    </row>
    <row r="516" spans="1:10" s="18" customFormat="1" x14ac:dyDescent="0.25">
      <c r="A516" s="16"/>
      <c r="B516" s="16"/>
      <c r="C516" s="16"/>
      <c r="D516" s="25"/>
      <c r="E516" s="16"/>
      <c r="F516" s="16"/>
      <c r="G516" s="16"/>
      <c r="H516" s="16"/>
      <c r="I516" s="17"/>
      <c r="J516" s="16"/>
    </row>
    <row r="517" spans="1:10" s="18" customFormat="1" x14ac:dyDescent="0.25">
      <c r="A517" s="16"/>
      <c r="B517" s="16"/>
      <c r="C517" s="16"/>
      <c r="D517" s="25"/>
      <c r="E517" s="16"/>
      <c r="F517" s="16"/>
      <c r="G517" s="16"/>
      <c r="H517" s="16"/>
      <c r="I517" s="17"/>
      <c r="J517" s="16"/>
    </row>
    <row r="518" spans="1:10" s="18" customFormat="1" x14ac:dyDescent="0.25">
      <c r="A518" s="16"/>
      <c r="B518" s="16"/>
      <c r="C518" s="16"/>
      <c r="D518" s="25"/>
      <c r="E518" s="16"/>
      <c r="F518" s="16"/>
      <c r="G518" s="16"/>
      <c r="H518" s="16"/>
      <c r="I518" s="17"/>
      <c r="J518" s="16"/>
    </row>
    <row r="519" spans="1:10" s="18" customFormat="1" x14ac:dyDescent="0.25">
      <c r="A519" s="16"/>
      <c r="B519" s="16"/>
      <c r="C519" s="16"/>
      <c r="D519" s="25"/>
      <c r="E519" s="16"/>
      <c r="F519" s="16"/>
      <c r="G519" s="16"/>
      <c r="H519" s="16"/>
      <c r="I519" s="17"/>
      <c r="J519" s="16"/>
    </row>
    <row r="520" spans="1:10" s="18" customFormat="1" x14ac:dyDescent="0.25">
      <c r="A520" s="16"/>
      <c r="B520" s="16"/>
      <c r="C520" s="16"/>
      <c r="D520" s="25"/>
      <c r="E520" s="16"/>
      <c r="F520" s="16"/>
      <c r="G520" s="16"/>
      <c r="H520" s="16"/>
      <c r="I520" s="17"/>
      <c r="J520" s="16"/>
    </row>
    <row r="521" spans="1:10" s="18" customFormat="1" x14ac:dyDescent="0.25">
      <c r="A521" s="16"/>
      <c r="B521" s="16"/>
      <c r="C521" s="16"/>
      <c r="D521" s="25"/>
      <c r="E521" s="16"/>
      <c r="F521" s="16"/>
      <c r="G521" s="16"/>
      <c r="H521" s="16"/>
      <c r="I521" s="17"/>
      <c r="J521" s="16"/>
    </row>
    <row r="522" spans="1:10" s="18" customFormat="1" x14ac:dyDescent="0.25">
      <c r="A522" s="16"/>
      <c r="B522" s="16"/>
      <c r="C522" s="16"/>
      <c r="D522" s="25"/>
      <c r="E522" s="16"/>
      <c r="F522" s="16"/>
      <c r="G522" s="16"/>
      <c r="H522" s="16"/>
      <c r="I522" s="17"/>
      <c r="J522" s="16"/>
    </row>
    <row r="523" spans="1:10" s="18" customFormat="1" x14ac:dyDescent="0.25">
      <c r="A523" s="16"/>
      <c r="B523" s="16"/>
      <c r="C523" s="16"/>
      <c r="D523" s="25"/>
      <c r="E523" s="16"/>
      <c r="F523" s="16"/>
      <c r="G523" s="16"/>
      <c r="H523" s="16"/>
      <c r="I523" s="17"/>
      <c r="J523" s="16"/>
    </row>
    <row r="524" spans="1:10" s="18" customFormat="1" x14ac:dyDescent="0.25">
      <c r="A524" s="16"/>
      <c r="B524" s="16"/>
      <c r="C524" s="16"/>
      <c r="D524" s="25"/>
      <c r="E524" s="16"/>
      <c r="F524" s="16"/>
      <c r="G524" s="16"/>
      <c r="H524" s="16"/>
      <c r="I524" s="17"/>
      <c r="J524" s="16"/>
    </row>
    <row r="525" spans="1:10" s="18" customFormat="1" x14ac:dyDescent="0.25">
      <c r="A525" s="16"/>
      <c r="B525" s="16"/>
      <c r="C525" s="16"/>
      <c r="D525" s="25"/>
      <c r="E525" s="16"/>
      <c r="F525" s="16"/>
      <c r="G525" s="16"/>
      <c r="H525" s="16"/>
      <c r="I525" s="17"/>
      <c r="J525" s="16"/>
    </row>
    <row r="526" spans="1:10" s="18" customFormat="1" x14ac:dyDescent="0.25">
      <c r="A526" s="16"/>
      <c r="B526" s="16"/>
      <c r="C526" s="16"/>
      <c r="D526" s="25"/>
      <c r="E526" s="16"/>
      <c r="F526" s="16"/>
      <c r="G526" s="16"/>
      <c r="H526" s="16"/>
      <c r="I526" s="17"/>
      <c r="J526" s="16"/>
    </row>
    <row r="527" spans="1:10" s="18" customFormat="1" x14ac:dyDescent="0.25">
      <c r="A527" s="16"/>
      <c r="B527" s="16"/>
      <c r="C527" s="16"/>
      <c r="D527" s="25"/>
      <c r="E527" s="16"/>
      <c r="F527" s="16"/>
      <c r="G527" s="16"/>
      <c r="H527" s="16"/>
      <c r="I527" s="17"/>
      <c r="J527" s="16"/>
    </row>
    <row r="528" spans="1:10" s="18" customFormat="1" x14ac:dyDescent="0.25">
      <c r="A528" s="16"/>
      <c r="B528" s="16"/>
      <c r="C528" s="16"/>
      <c r="D528" s="25"/>
      <c r="E528" s="16"/>
      <c r="F528" s="16"/>
      <c r="G528" s="16"/>
      <c r="H528" s="16"/>
      <c r="I528" s="17"/>
      <c r="J528" s="16"/>
    </row>
    <row r="529" spans="1:10" s="18" customFormat="1" x14ac:dyDescent="0.25">
      <c r="A529" s="16"/>
      <c r="B529" s="16"/>
      <c r="C529" s="16"/>
      <c r="D529" s="25"/>
      <c r="E529" s="16"/>
      <c r="F529" s="16"/>
      <c r="G529" s="16"/>
      <c r="H529" s="16"/>
      <c r="I529" s="17"/>
      <c r="J529" s="16"/>
    </row>
    <row r="530" spans="1:10" s="18" customFormat="1" x14ac:dyDescent="0.25">
      <c r="A530" s="16"/>
      <c r="B530" s="16"/>
      <c r="C530" s="16"/>
      <c r="D530" s="25"/>
      <c r="E530" s="16"/>
      <c r="F530" s="16"/>
      <c r="G530" s="16"/>
      <c r="H530" s="16"/>
      <c r="I530" s="17"/>
      <c r="J530" s="16"/>
    </row>
    <row r="531" spans="1:10" s="18" customFormat="1" x14ac:dyDescent="0.25">
      <c r="A531" s="16"/>
      <c r="B531" s="16"/>
      <c r="C531" s="16"/>
      <c r="D531" s="25"/>
      <c r="E531" s="16"/>
      <c r="F531" s="16"/>
      <c r="G531" s="16"/>
      <c r="H531" s="16"/>
      <c r="I531" s="17"/>
      <c r="J531" s="16"/>
    </row>
    <row r="532" spans="1:10" s="18" customFormat="1" x14ac:dyDescent="0.25">
      <c r="A532" s="16"/>
      <c r="B532" s="16"/>
      <c r="C532" s="16"/>
      <c r="D532" s="25"/>
      <c r="E532" s="16"/>
      <c r="F532" s="16"/>
      <c r="G532" s="16"/>
      <c r="H532" s="16"/>
      <c r="I532" s="17"/>
      <c r="J532" s="16"/>
    </row>
    <row r="533" spans="1:10" s="18" customFormat="1" x14ac:dyDescent="0.25">
      <c r="A533" s="16"/>
      <c r="B533" s="16"/>
      <c r="C533" s="16"/>
      <c r="D533" s="25"/>
      <c r="E533" s="16"/>
      <c r="F533" s="16"/>
      <c r="G533" s="16"/>
      <c r="H533" s="16"/>
      <c r="I533" s="17"/>
      <c r="J533" s="16"/>
    </row>
    <row r="534" spans="1:10" s="18" customFormat="1" x14ac:dyDescent="0.25">
      <c r="A534" s="16"/>
      <c r="B534" s="16"/>
      <c r="C534" s="16"/>
      <c r="D534" s="25"/>
      <c r="E534" s="16"/>
      <c r="F534" s="16"/>
      <c r="G534" s="16"/>
      <c r="H534" s="16"/>
      <c r="I534" s="17"/>
      <c r="J534" s="16"/>
    </row>
    <row r="535" spans="1:10" s="18" customFormat="1" x14ac:dyDescent="0.25">
      <c r="A535" s="16"/>
      <c r="B535" s="16"/>
      <c r="C535" s="16"/>
      <c r="D535" s="25"/>
      <c r="E535" s="16"/>
      <c r="F535" s="16"/>
      <c r="G535" s="16"/>
      <c r="H535" s="16"/>
      <c r="I535" s="17"/>
      <c r="J535" s="16"/>
    </row>
    <row r="536" spans="1:10" s="18" customFormat="1" x14ac:dyDescent="0.25">
      <c r="A536" s="16"/>
      <c r="B536" s="16"/>
      <c r="C536" s="16"/>
      <c r="D536" s="25"/>
      <c r="E536" s="16"/>
      <c r="F536" s="16"/>
      <c r="G536" s="16"/>
      <c r="H536" s="16"/>
      <c r="I536" s="17"/>
      <c r="J536" s="16"/>
    </row>
    <row r="537" spans="1:10" s="18" customFormat="1" x14ac:dyDescent="0.25">
      <c r="A537" s="16"/>
      <c r="B537" s="16"/>
      <c r="C537" s="16"/>
      <c r="D537" s="25"/>
      <c r="E537" s="16"/>
      <c r="F537" s="16"/>
      <c r="G537" s="16"/>
      <c r="H537" s="16"/>
      <c r="I537" s="17"/>
      <c r="J537" s="16"/>
    </row>
    <row r="538" spans="1:10" s="18" customFormat="1" x14ac:dyDescent="0.25">
      <c r="A538" s="16"/>
      <c r="B538" s="16"/>
      <c r="C538" s="16"/>
      <c r="D538" s="25"/>
      <c r="E538" s="16"/>
      <c r="F538" s="16"/>
      <c r="G538" s="16"/>
      <c r="H538" s="16"/>
      <c r="I538" s="17"/>
      <c r="J538" s="16"/>
    </row>
    <row r="539" spans="1:10" s="18" customFormat="1" x14ac:dyDescent="0.25">
      <c r="A539" s="16"/>
      <c r="B539" s="16"/>
      <c r="C539" s="16"/>
      <c r="D539" s="25"/>
      <c r="E539" s="16"/>
      <c r="F539" s="16"/>
      <c r="G539" s="16"/>
      <c r="H539" s="16"/>
      <c r="I539" s="17"/>
      <c r="J539" s="16"/>
    </row>
    <row r="540" spans="1:10" s="18" customFormat="1" x14ac:dyDescent="0.25">
      <c r="A540" s="16"/>
      <c r="B540" s="16"/>
      <c r="C540" s="16"/>
      <c r="D540" s="25"/>
      <c r="E540" s="16"/>
      <c r="F540" s="16"/>
      <c r="G540" s="16"/>
      <c r="H540" s="16"/>
      <c r="I540" s="17"/>
      <c r="J540" s="16"/>
    </row>
    <row r="541" spans="1:10" s="18" customFormat="1" x14ac:dyDescent="0.25">
      <c r="A541" s="16"/>
      <c r="B541" s="16"/>
      <c r="C541" s="16"/>
      <c r="D541" s="25"/>
      <c r="E541" s="16"/>
      <c r="F541" s="16"/>
      <c r="G541" s="16"/>
      <c r="H541" s="16"/>
      <c r="I541" s="17"/>
      <c r="J541" s="16"/>
    </row>
    <row r="542" spans="1:10" s="18" customFormat="1" x14ac:dyDescent="0.25">
      <c r="A542" s="16"/>
      <c r="B542" s="16"/>
      <c r="C542" s="16"/>
      <c r="D542" s="25"/>
      <c r="E542" s="16"/>
      <c r="F542" s="16"/>
      <c r="G542" s="16"/>
      <c r="H542" s="16"/>
      <c r="I542" s="17"/>
      <c r="J542" s="16"/>
    </row>
    <row r="543" spans="1:10" s="18" customFormat="1" x14ac:dyDescent="0.25">
      <c r="A543" s="16"/>
      <c r="B543" s="16"/>
      <c r="C543" s="16"/>
      <c r="D543" s="25"/>
      <c r="E543" s="16"/>
      <c r="F543" s="16"/>
      <c r="G543" s="16"/>
      <c r="H543" s="16"/>
      <c r="I543" s="17"/>
      <c r="J543" s="16"/>
    </row>
    <row r="544" spans="1:10" s="18" customFormat="1" x14ac:dyDescent="0.25">
      <c r="A544" s="16"/>
      <c r="B544" s="16"/>
      <c r="C544" s="16"/>
      <c r="D544" s="25"/>
      <c r="E544" s="16"/>
      <c r="F544" s="16"/>
      <c r="G544" s="16"/>
      <c r="H544" s="16"/>
      <c r="I544" s="17"/>
      <c r="J544" s="16"/>
    </row>
    <row r="545" spans="1:10" s="18" customFormat="1" x14ac:dyDescent="0.25">
      <c r="A545" s="16"/>
      <c r="B545" s="16"/>
      <c r="C545" s="16"/>
      <c r="D545" s="25"/>
      <c r="E545" s="16"/>
      <c r="F545" s="16"/>
      <c r="G545" s="16"/>
      <c r="H545" s="16"/>
      <c r="I545" s="17"/>
      <c r="J545" s="16"/>
    </row>
    <row r="546" spans="1:10" s="18" customFormat="1" x14ac:dyDescent="0.25">
      <c r="A546" s="16"/>
      <c r="B546" s="16"/>
      <c r="C546" s="16"/>
      <c r="D546" s="25"/>
      <c r="E546" s="16"/>
      <c r="F546" s="16"/>
      <c r="G546" s="16"/>
      <c r="H546" s="16"/>
      <c r="I546" s="17"/>
      <c r="J546" s="16"/>
    </row>
    <row r="547" spans="1:10" s="18" customFormat="1" x14ac:dyDescent="0.25">
      <c r="A547" s="16"/>
      <c r="B547" s="16"/>
      <c r="C547" s="16"/>
      <c r="D547" s="25"/>
      <c r="E547" s="16"/>
      <c r="F547" s="16"/>
      <c r="G547" s="16"/>
      <c r="H547" s="16"/>
      <c r="I547" s="17"/>
      <c r="J547" s="16"/>
    </row>
    <row r="548" spans="1:10" s="18" customFormat="1" x14ac:dyDescent="0.25">
      <c r="A548" s="16"/>
      <c r="B548" s="16"/>
      <c r="C548" s="16"/>
      <c r="D548" s="25"/>
      <c r="E548" s="16"/>
      <c r="F548" s="16"/>
      <c r="G548" s="16"/>
      <c r="H548" s="16"/>
      <c r="I548" s="17"/>
      <c r="J548" s="16"/>
    </row>
    <row r="549" spans="1:10" s="18" customFormat="1" x14ac:dyDescent="0.25">
      <c r="A549" s="16"/>
      <c r="B549" s="16"/>
      <c r="C549" s="16"/>
      <c r="D549" s="25"/>
      <c r="E549" s="16"/>
      <c r="F549" s="16"/>
      <c r="G549" s="16"/>
      <c r="H549" s="16"/>
      <c r="I549" s="17"/>
      <c r="J549" s="16"/>
    </row>
    <row r="550" spans="1:10" s="18" customFormat="1" x14ac:dyDescent="0.25">
      <c r="A550" s="16"/>
      <c r="B550" s="16"/>
      <c r="C550" s="16"/>
      <c r="D550" s="25"/>
      <c r="E550" s="16"/>
      <c r="F550" s="16"/>
      <c r="G550" s="16"/>
      <c r="H550" s="16"/>
      <c r="I550" s="17"/>
      <c r="J550" s="16"/>
    </row>
    <row r="551" spans="1:10" s="18" customFormat="1" x14ac:dyDescent="0.25">
      <c r="A551" s="16"/>
      <c r="B551" s="16"/>
      <c r="C551" s="16"/>
      <c r="D551" s="25"/>
      <c r="E551" s="16"/>
      <c r="F551" s="16"/>
      <c r="G551" s="16"/>
      <c r="H551" s="16"/>
      <c r="I551" s="17"/>
      <c r="J551" s="16"/>
    </row>
    <row r="552" spans="1:10" s="18" customFormat="1" x14ac:dyDescent="0.25">
      <c r="A552" s="16"/>
      <c r="B552" s="16"/>
      <c r="C552" s="16"/>
      <c r="D552" s="25"/>
      <c r="E552" s="16"/>
      <c r="F552" s="16"/>
      <c r="G552" s="16"/>
      <c r="H552" s="16"/>
      <c r="I552" s="17"/>
      <c r="J552" s="16"/>
    </row>
    <row r="553" spans="1:10" s="18" customFormat="1" x14ac:dyDescent="0.25">
      <c r="A553" s="16"/>
      <c r="B553" s="16"/>
      <c r="C553" s="16"/>
      <c r="D553" s="25"/>
      <c r="E553" s="16"/>
      <c r="F553" s="16"/>
      <c r="G553" s="16"/>
      <c r="H553" s="16"/>
      <c r="I553" s="17"/>
      <c r="J553" s="16"/>
    </row>
    <row r="554" spans="1:10" s="18" customFormat="1" x14ac:dyDescent="0.25">
      <c r="A554" s="16"/>
      <c r="B554" s="16"/>
      <c r="C554" s="16"/>
      <c r="D554" s="25"/>
      <c r="E554" s="16"/>
      <c r="F554" s="16"/>
      <c r="G554" s="16"/>
      <c r="H554" s="16"/>
      <c r="I554" s="17"/>
      <c r="J554" s="16"/>
    </row>
    <row r="555" spans="1:10" s="18" customFormat="1" x14ac:dyDescent="0.25">
      <c r="A555" s="16"/>
      <c r="B555" s="16"/>
      <c r="C555" s="16"/>
      <c r="D555" s="25"/>
      <c r="E555" s="16"/>
      <c r="F555" s="16"/>
      <c r="G555" s="16"/>
      <c r="H555" s="16"/>
      <c r="I555" s="17"/>
      <c r="J555" s="16"/>
    </row>
    <row r="556" spans="1:10" s="18" customFormat="1" x14ac:dyDescent="0.25">
      <c r="A556" s="16"/>
      <c r="B556" s="16"/>
      <c r="C556" s="16"/>
      <c r="D556" s="25"/>
      <c r="E556" s="16"/>
      <c r="F556" s="16"/>
      <c r="G556" s="16"/>
      <c r="H556" s="16"/>
      <c r="I556" s="17"/>
      <c r="J556" s="16"/>
    </row>
    <row r="557" spans="1:10" s="18" customFormat="1" x14ac:dyDescent="0.25">
      <c r="A557" s="16"/>
      <c r="B557" s="16"/>
      <c r="C557" s="16"/>
      <c r="D557" s="25"/>
      <c r="E557" s="16"/>
      <c r="F557" s="16"/>
      <c r="G557" s="16"/>
      <c r="H557" s="16"/>
      <c r="I557" s="17"/>
      <c r="J557" s="16"/>
    </row>
    <row r="558" spans="1:10" s="18" customFormat="1" x14ac:dyDescent="0.25">
      <c r="A558" s="16"/>
      <c r="B558" s="16"/>
      <c r="C558" s="16"/>
      <c r="D558" s="25"/>
      <c r="E558" s="16"/>
      <c r="F558" s="16"/>
      <c r="G558" s="16"/>
      <c r="H558" s="16"/>
      <c r="I558" s="17"/>
      <c r="J558" s="16"/>
    </row>
    <row r="559" spans="1:10" s="18" customFormat="1" x14ac:dyDescent="0.25">
      <c r="A559" s="16"/>
      <c r="B559" s="16"/>
      <c r="C559" s="16"/>
      <c r="D559" s="25"/>
      <c r="E559" s="16"/>
      <c r="F559" s="16"/>
      <c r="G559" s="16"/>
      <c r="H559" s="16"/>
      <c r="I559" s="17"/>
      <c r="J559" s="16"/>
    </row>
    <row r="560" spans="1:10" s="18" customFormat="1" x14ac:dyDescent="0.25">
      <c r="A560" s="16"/>
      <c r="B560" s="16"/>
      <c r="C560" s="16"/>
      <c r="D560" s="25"/>
      <c r="E560" s="16"/>
      <c r="F560" s="16"/>
      <c r="G560" s="16"/>
      <c r="H560" s="16"/>
      <c r="I560" s="17"/>
      <c r="J560" s="16"/>
    </row>
    <row r="561" spans="1:10" s="18" customFormat="1" x14ac:dyDescent="0.25">
      <c r="A561" s="16"/>
      <c r="B561" s="16"/>
      <c r="C561" s="16"/>
      <c r="D561" s="25"/>
      <c r="E561" s="16"/>
      <c r="F561" s="16"/>
      <c r="G561" s="16"/>
      <c r="H561" s="16"/>
      <c r="I561" s="17"/>
      <c r="J561" s="16"/>
    </row>
    <row r="562" spans="1:10" s="18" customFormat="1" x14ac:dyDescent="0.25">
      <c r="A562" s="16"/>
      <c r="B562" s="16"/>
      <c r="C562" s="16"/>
      <c r="D562" s="25"/>
      <c r="E562" s="16"/>
      <c r="F562" s="16"/>
      <c r="G562" s="16"/>
      <c r="H562" s="16"/>
      <c r="I562" s="17"/>
      <c r="J562" s="16"/>
    </row>
    <row r="563" spans="1:10" s="18" customFormat="1" x14ac:dyDescent="0.25">
      <c r="A563" s="16"/>
      <c r="B563" s="16"/>
      <c r="C563" s="16"/>
      <c r="D563" s="25"/>
      <c r="E563" s="16"/>
      <c r="F563" s="16"/>
      <c r="G563" s="16"/>
      <c r="H563" s="16"/>
      <c r="I563" s="17"/>
      <c r="J563" s="16"/>
    </row>
    <row r="564" spans="1:10" s="18" customFormat="1" x14ac:dyDescent="0.25">
      <c r="A564" s="16"/>
      <c r="B564" s="16"/>
      <c r="C564" s="16"/>
      <c r="D564" s="25"/>
      <c r="E564" s="16"/>
      <c r="F564" s="16"/>
      <c r="G564" s="16"/>
      <c r="H564" s="16"/>
      <c r="I564" s="17"/>
      <c r="J564" s="16"/>
    </row>
    <row r="565" spans="1:10" s="18" customFormat="1" x14ac:dyDescent="0.25">
      <c r="A565" s="16"/>
      <c r="B565" s="16"/>
      <c r="C565" s="16"/>
      <c r="D565" s="25"/>
      <c r="E565" s="16"/>
      <c r="F565" s="16"/>
      <c r="G565" s="16"/>
      <c r="H565" s="16"/>
      <c r="I565" s="17"/>
      <c r="J565" s="16"/>
    </row>
    <row r="566" spans="1:10" s="18" customFormat="1" x14ac:dyDescent="0.25">
      <c r="A566" s="16"/>
      <c r="B566" s="16"/>
      <c r="C566" s="16"/>
      <c r="D566" s="25"/>
      <c r="E566" s="16"/>
      <c r="F566" s="16"/>
      <c r="G566" s="16"/>
      <c r="H566" s="16"/>
      <c r="I566" s="17"/>
      <c r="J566" s="16"/>
    </row>
    <row r="567" spans="1:10" s="18" customFormat="1" x14ac:dyDescent="0.25">
      <c r="A567" s="16"/>
      <c r="B567" s="16"/>
      <c r="C567" s="16"/>
      <c r="D567" s="25"/>
      <c r="E567" s="16"/>
      <c r="F567" s="16"/>
      <c r="G567" s="16"/>
      <c r="H567" s="16"/>
      <c r="I567" s="17"/>
      <c r="J567" s="16"/>
    </row>
    <row r="568" spans="1:10" s="18" customFormat="1" x14ac:dyDescent="0.25">
      <c r="A568" s="16"/>
      <c r="B568" s="16"/>
      <c r="C568" s="16"/>
      <c r="D568" s="25"/>
      <c r="E568" s="16"/>
      <c r="F568" s="16"/>
      <c r="G568" s="16"/>
      <c r="H568" s="16"/>
      <c r="I568" s="17"/>
      <c r="J568" s="16"/>
    </row>
    <row r="569" spans="1:10" s="18" customFormat="1" x14ac:dyDescent="0.25">
      <c r="A569" s="16"/>
      <c r="B569" s="16"/>
      <c r="C569" s="16"/>
      <c r="D569" s="25"/>
      <c r="E569" s="16"/>
      <c r="F569" s="16"/>
      <c r="G569" s="16"/>
      <c r="H569" s="16"/>
      <c r="I569" s="17"/>
      <c r="J569" s="16"/>
    </row>
    <row r="570" spans="1:10" s="18" customFormat="1" x14ac:dyDescent="0.25">
      <c r="A570" s="16"/>
      <c r="B570" s="16"/>
      <c r="C570" s="16"/>
      <c r="D570" s="25"/>
      <c r="E570" s="16"/>
      <c r="F570" s="16"/>
      <c r="G570" s="16"/>
      <c r="H570" s="16"/>
      <c r="I570" s="17"/>
      <c r="J570" s="16"/>
    </row>
    <row r="571" spans="1:10" s="18" customFormat="1" x14ac:dyDescent="0.25">
      <c r="A571" s="16"/>
      <c r="B571" s="16"/>
      <c r="C571" s="16"/>
      <c r="D571" s="25"/>
      <c r="E571" s="16"/>
      <c r="F571" s="16"/>
      <c r="G571" s="16"/>
      <c r="H571" s="16"/>
      <c r="I571" s="17"/>
      <c r="J571" s="16"/>
    </row>
    <row r="572" spans="1:10" s="18" customFormat="1" x14ac:dyDescent="0.25">
      <c r="A572" s="16"/>
      <c r="B572" s="16"/>
      <c r="C572" s="16"/>
      <c r="D572" s="25"/>
      <c r="E572" s="16"/>
      <c r="F572" s="16"/>
      <c r="G572" s="16"/>
      <c r="H572" s="16"/>
      <c r="I572" s="17"/>
      <c r="J572" s="16"/>
    </row>
    <row r="573" spans="1:10" s="18" customFormat="1" x14ac:dyDescent="0.25">
      <c r="A573" s="16"/>
      <c r="B573" s="16"/>
      <c r="C573" s="16"/>
      <c r="D573" s="25"/>
      <c r="E573" s="16"/>
      <c r="F573" s="16"/>
      <c r="G573" s="16"/>
      <c r="H573" s="16"/>
      <c r="I573" s="17"/>
      <c r="J573" s="16"/>
    </row>
    <row r="574" spans="1:10" s="18" customFormat="1" x14ac:dyDescent="0.25">
      <c r="A574" s="16"/>
      <c r="B574" s="16"/>
      <c r="C574" s="16"/>
      <c r="D574" s="25"/>
      <c r="E574" s="16"/>
      <c r="F574" s="16"/>
      <c r="G574" s="16"/>
      <c r="H574" s="16"/>
      <c r="I574" s="17"/>
      <c r="J574" s="16"/>
    </row>
    <row r="575" spans="1:10" s="18" customFormat="1" x14ac:dyDescent="0.25">
      <c r="A575" s="16"/>
      <c r="B575" s="16"/>
      <c r="C575" s="16"/>
      <c r="D575" s="25"/>
      <c r="E575" s="16"/>
      <c r="F575" s="16"/>
      <c r="G575" s="16"/>
      <c r="H575" s="16"/>
      <c r="I575" s="17"/>
      <c r="J575" s="16"/>
    </row>
    <row r="576" spans="1:10" s="18" customFormat="1" x14ac:dyDescent="0.25">
      <c r="A576" s="16"/>
      <c r="B576" s="16"/>
      <c r="C576" s="16"/>
      <c r="D576" s="25"/>
      <c r="E576" s="16"/>
      <c r="F576" s="16"/>
      <c r="G576" s="16"/>
      <c r="H576" s="16"/>
      <c r="I576" s="17"/>
      <c r="J576" s="16"/>
    </row>
    <row r="577" spans="1:10" s="18" customFormat="1" x14ac:dyDescent="0.25">
      <c r="A577" s="16"/>
      <c r="B577" s="16"/>
      <c r="C577" s="16"/>
      <c r="D577" s="25"/>
      <c r="E577" s="16"/>
      <c r="F577" s="16"/>
      <c r="G577" s="16"/>
      <c r="H577" s="16"/>
      <c r="I577" s="17"/>
      <c r="J577" s="16"/>
    </row>
    <row r="578" spans="1:10" s="18" customFormat="1" x14ac:dyDescent="0.25">
      <c r="A578" s="16"/>
      <c r="B578" s="16"/>
      <c r="C578" s="16"/>
      <c r="D578" s="25"/>
      <c r="E578" s="16"/>
      <c r="F578" s="16"/>
      <c r="G578" s="16"/>
      <c r="H578" s="16"/>
      <c r="I578" s="17"/>
      <c r="J578" s="16"/>
    </row>
    <row r="579" spans="1:10" s="18" customFormat="1" x14ac:dyDescent="0.25">
      <c r="A579" s="16"/>
      <c r="B579" s="16"/>
      <c r="C579" s="16"/>
      <c r="D579" s="25"/>
      <c r="E579" s="16"/>
      <c r="F579" s="16"/>
      <c r="G579" s="16"/>
      <c r="H579" s="16"/>
      <c r="I579" s="17"/>
      <c r="J579" s="16"/>
    </row>
    <row r="580" spans="1:10" s="18" customFormat="1" x14ac:dyDescent="0.25">
      <c r="A580" s="16"/>
      <c r="B580" s="16"/>
      <c r="C580" s="16"/>
      <c r="D580" s="25"/>
      <c r="E580" s="16"/>
      <c r="F580" s="16"/>
      <c r="G580" s="16"/>
      <c r="H580" s="16"/>
      <c r="I580" s="17"/>
      <c r="J580" s="16"/>
    </row>
    <row r="581" spans="1:10" s="18" customFormat="1" x14ac:dyDescent="0.25">
      <c r="A581" s="16"/>
      <c r="B581" s="16"/>
      <c r="C581" s="16"/>
      <c r="D581" s="25"/>
      <c r="E581" s="16"/>
      <c r="F581" s="16"/>
      <c r="G581" s="16"/>
      <c r="H581" s="16"/>
      <c r="I581" s="17"/>
      <c r="J581" s="16"/>
    </row>
    <row r="582" spans="1:10" s="18" customFormat="1" x14ac:dyDescent="0.25">
      <c r="A582" s="16"/>
      <c r="B582" s="16"/>
      <c r="C582" s="16"/>
      <c r="D582" s="25"/>
      <c r="E582" s="16"/>
      <c r="F582" s="16"/>
      <c r="G582" s="16"/>
      <c r="H582" s="16"/>
      <c r="I582" s="17"/>
      <c r="J582" s="16"/>
    </row>
    <row r="583" spans="1:10" s="18" customFormat="1" x14ac:dyDescent="0.25">
      <c r="A583" s="16"/>
      <c r="B583" s="16"/>
      <c r="C583" s="16"/>
      <c r="D583" s="25"/>
      <c r="E583" s="16"/>
      <c r="F583" s="16"/>
      <c r="G583" s="16"/>
      <c r="H583" s="16"/>
      <c r="I583" s="17"/>
      <c r="J583" s="16"/>
    </row>
    <row r="584" spans="1:10" s="18" customFormat="1" x14ac:dyDescent="0.25">
      <c r="A584" s="16"/>
      <c r="B584" s="16"/>
      <c r="C584" s="16"/>
      <c r="D584" s="25"/>
      <c r="E584" s="16"/>
      <c r="F584" s="16"/>
      <c r="G584" s="16"/>
      <c r="H584" s="16"/>
      <c r="I584" s="17"/>
      <c r="J584" s="16"/>
    </row>
    <row r="585" spans="1:10" s="18" customFormat="1" x14ac:dyDescent="0.25">
      <c r="A585" s="16"/>
      <c r="B585" s="16"/>
      <c r="C585" s="16"/>
      <c r="D585" s="25"/>
      <c r="E585" s="16"/>
      <c r="F585" s="16"/>
      <c r="G585" s="16"/>
      <c r="H585" s="16"/>
      <c r="I585" s="17"/>
      <c r="J585" s="16"/>
    </row>
    <row r="586" spans="1:10" s="18" customFormat="1" x14ac:dyDescent="0.25">
      <c r="A586" s="16"/>
      <c r="B586" s="16"/>
      <c r="C586" s="16"/>
      <c r="D586" s="25"/>
      <c r="E586" s="16"/>
      <c r="F586" s="16"/>
      <c r="G586" s="16"/>
      <c r="H586" s="16"/>
      <c r="I586" s="17"/>
      <c r="J586" s="16"/>
    </row>
    <row r="587" spans="1:10" s="18" customFormat="1" x14ac:dyDescent="0.25">
      <c r="A587" s="16"/>
      <c r="B587" s="16"/>
      <c r="C587" s="16"/>
      <c r="D587" s="25"/>
      <c r="E587" s="16"/>
      <c r="F587" s="16"/>
      <c r="G587" s="16"/>
      <c r="H587" s="16"/>
      <c r="I587" s="17"/>
      <c r="J587" s="16"/>
    </row>
    <row r="588" spans="1:10" s="18" customFormat="1" x14ac:dyDescent="0.25">
      <c r="A588" s="16"/>
      <c r="B588" s="16"/>
      <c r="C588" s="16"/>
      <c r="D588" s="25"/>
      <c r="E588" s="16"/>
      <c r="F588" s="16"/>
      <c r="G588" s="16"/>
      <c r="H588" s="16"/>
      <c r="I588" s="17"/>
      <c r="J588" s="16"/>
    </row>
    <row r="589" spans="1:10" s="18" customFormat="1" x14ac:dyDescent="0.25">
      <c r="A589" s="16"/>
      <c r="B589" s="16"/>
      <c r="C589" s="16"/>
      <c r="D589" s="25"/>
      <c r="E589" s="16"/>
      <c r="F589" s="16"/>
      <c r="G589" s="16"/>
      <c r="H589" s="16"/>
      <c r="I589" s="17"/>
      <c r="J589" s="16"/>
    </row>
    <row r="590" spans="1:10" s="18" customFormat="1" x14ac:dyDescent="0.25">
      <c r="A590" s="16"/>
      <c r="B590" s="16"/>
      <c r="C590" s="16"/>
      <c r="D590" s="25"/>
      <c r="E590" s="16"/>
      <c r="F590" s="16"/>
      <c r="G590" s="16"/>
      <c r="H590" s="16"/>
      <c r="I590" s="17"/>
      <c r="J590" s="16"/>
    </row>
    <row r="591" spans="1:10" s="18" customFormat="1" x14ac:dyDescent="0.25">
      <c r="A591" s="16"/>
      <c r="B591" s="16"/>
      <c r="C591" s="16"/>
      <c r="D591" s="25"/>
      <c r="E591" s="16"/>
      <c r="F591" s="16"/>
      <c r="G591" s="16"/>
      <c r="H591" s="16"/>
      <c r="I591" s="17"/>
      <c r="J591" s="16"/>
    </row>
    <row r="592" spans="1:10" s="18" customFormat="1" x14ac:dyDescent="0.25">
      <c r="A592" s="16"/>
      <c r="B592" s="16"/>
      <c r="C592" s="16"/>
      <c r="D592" s="25"/>
      <c r="E592" s="16"/>
      <c r="F592" s="16"/>
      <c r="G592" s="16"/>
      <c r="H592" s="16"/>
      <c r="I592" s="17"/>
      <c r="J592" s="16"/>
    </row>
    <row r="593" spans="1:10" s="18" customFormat="1" x14ac:dyDescent="0.25">
      <c r="A593" s="16"/>
      <c r="B593" s="16"/>
      <c r="C593" s="16"/>
      <c r="D593" s="25"/>
      <c r="E593" s="16"/>
      <c r="F593" s="16"/>
      <c r="G593" s="16"/>
      <c r="H593" s="16"/>
      <c r="I593" s="17"/>
      <c r="J593" s="16"/>
    </row>
    <row r="594" spans="1:10" s="18" customFormat="1" x14ac:dyDescent="0.25">
      <c r="A594" s="16"/>
      <c r="B594" s="16"/>
      <c r="C594" s="16"/>
      <c r="D594" s="25"/>
      <c r="E594" s="16"/>
      <c r="F594" s="16"/>
      <c r="G594" s="16"/>
      <c r="H594" s="16"/>
      <c r="I594" s="17"/>
      <c r="J594" s="16"/>
    </row>
    <row r="595" spans="1:10" s="18" customFormat="1" x14ac:dyDescent="0.25">
      <c r="A595" s="16"/>
      <c r="B595" s="16"/>
      <c r="C595" s="16"/>
      <c r="D595" s="25"/>
      <c r="E595" s="16"/>
      <c r="F595" s="16"/>
      <c r="G595" s="16"/>
      <c r="H595" s="16"/>
      <c r="I595" s="17"/>
      <c r="J595" s="16"/>
    </row>
    <row r="596" spans="1:10" s="18" customFormat="1" x14ac:dyDescent="0.25">
      <c r="A596" s="16"/>
      <c r="B596" s="16"/>
      <c r="C596" s="16"/>
      <c r="D596" s="25"/>
      <c r="E596" s="16"/>
      <c r="F596" s="16"/>
      <c r="G596" s="16"/>
      <c r="H596" s="16"/>
      <c r="I596" s="17"/>
      <c r="J596" s="16"/>
    </row>
    <row r="597" spans="1:10" s="18" customFormat="1" x14ac:dyDescent="0.25">
      <c r="A597" s="16"/>
      <c r="B597" s="16"/>
      <c r="C597" s="16"/>
      <c r="D597" s="25"/>
      <c r="E597" s="16"/>
      <c r="F597" s="16"/>
      <c r="G597" s="16"/>
      <c r="H597" s="16"/>
      <c r="I597" s="17"/>
      <c r="J597" s="16"/>
    </row>
    <row r="598" spans="1:10" s="18" customFormat="1" x14ac:dyDescent="0.25">
      <c r="A598" s="16"/>
      <c r="B598" s="16"/>
      <c r="C598" s="16"/>
      <c r="D598" s="25"/>
      <c r="E598" s="16"/>
      <c r="F598" s="16"/>
      <c r="G598" s="16"/>
      <c r="H598" s="16"/>
      <c r="I598" s="17"/>
      <c r="J598" s="16"/>
    </row>
    <row r="599" spans="1:10" s="18" customFormat="1" x14ac:dyDescent="0.25">
      <c r="A599" s="16"/>
      <c r="B599" s="16"/>
      <c r="C599" s="16"/>
      <c r="D599" s="25"/>
      <c r="E599" s="16"/>
      <c r="F599" s="16"/>
      <c r="G599" s="16"/>
      <c r="H599" s="16"/>
      <c r="I599" s="17"/>
      <c r="J599" s="16"/>
    </row>
    <row r="600" spans="1:10" s="18" customFormat="1" x14ac:dyDescent="0.25">
      <c r="A600" s="16"/>
      <c r="B600" s="16"/>
      <c r="C600" s="16"/>
      <c r="D600" s="25"/>
      <c r="E600" s="16"/>
      <c r="F600" s="16"/>
      <c r="G600" s="16"/>
      <c r="H600" s="16"/>
      <c r="I600" s="17"/>
      <c r="J600" s="16"/>
    </row>
    <row r="601" spans="1:10" s="18" customFormat="1" x14ac:dyDescent="0.25">
      <c r="A601" s="16"/>
      <c r="B601" s="16"/>
      <c r="C601" s="16"/>
      <c r="D601" s="25"/>
      <c r="E601" s="16"/>
      <c r="F601" s="16"/>
      <c r="G601" s="16"/>
      <c r="H601" s="16"/>
      <c r="I601" s="17"/>
      <c r="J601" s="16"/>
    </row>
    <row r="602" spans="1:10" s="18" customFormat="1" x14ac:dyDescent="0.25">
      <c r="A602" s="16"/>
      <c r="B602" s="16"/>
      <c r="C602" s="16"/>
      <c r="D602" s="25"/>
      <c r="E602" s="16"/>
      <c r="F602" s="16"/>
      <c r="G602" s="16"/>
      <c r="H602" s="16"/>
      <c r="I602" s="17"/>
      <c r="J602" s="16"/>
    </row>
    <row r="603" spans="1:10" s="18" customFormat="1" x14ac:dyDescent="0.25">
      <c r="A603" s="16"/>
      <c r="B603" s="16"/>
      <c r="C603" s="16"/>
      <c r="D603" s="25"/>
      <c r="E603" s="16"/>
      <c r="F603" s="16"/>
      <c r="G603" s="16"/>
      <c r="H603" s="16"/>
      <c r="I603" s="17"/>
      <c r="J603" s="16"/>
    </row>
    <row r="604" spans="1:10" s="18" customFormat="1" x14ac:dyDescent="0.25">
      <c r="A604" s="16"/>
      <c r="B604" s="16"/>
      <c r="C604" s="16"/>
      <c r="D604" s="25"/>
      <c r="E604" s="16"/>
      <c r="F604" s="16"/>
      <c r="G604" s="16"/>
      <c r="H604" s="16"/>
      <c r="I604" s="17"/>
      <c r="J604" s="16"/>
    </row>
    <row r="605" spans="1:10" s="18" customFormat="1" x14ac:dyDescent="0.25">
      <c r="A605" s="16"/>
      <c r="B605" s="16"/>
      <c r="C605" s="16"/>
      <c r="D605" s="25"/>
      <c r="E605" s="16"/>
      <c r="F605" s="16"/>
      <c r="G605" s="16"/>
      <c r="H605" s="16"/>
      <c r="I605" s="17"/>
      <c r="J605" s="16"/>
    </row>
    <row r="606" spans="1:10" s="18" customFormat="1" x14ac:dyDescent="0.25">
      <c r="A606" s="16"/>
      <c r="B606" s="16"/>
      <c r="C606" s="16"/>
      <c r="D606" s="25"/>
      <c r="E606" s="16"/>
      <c r="F606" s="16"/>
      <c r="G606" s="16"/>
      <c r="H606" s="16"/>
      <c r="I606" s="17"/>
      <c r="J606" s="16"/>
    </row>
    <row r="607" spans="1:10" s="18" customFormat="1" x14ac:dyDescent="0.25">
      <c r="A607" s="16"/>
      <c r="B607" s="16"/>
      <c r="C607" s="16"/>
      <c r="D607" s="25"/>
      <c r="E607" s="16"/>
      <c r="F607" s="16"/>
      <c r="G607" s="16"/>
      <c r="H607" s="16"/>
      <c r="I607" s="17"/>
      <c r="J607" s="16"/>
    </row>
    <row r="608" spans="1:10" s="18" customFormat="1" x14ac:dyDescent="0.25">
      <c r="A608" s="16"/>
      <c r="B608" s="16"/>
      <c r="C608" s="16"/>
      <c r="D608" s="25"/>
      <c r="E608" s="16"/>
      <c r="F608" s="16"/>
      <c r="G608" s="16"/>
      <c r="H608" s="16"/>
      <c r="I608" s="17"/>
      <c r="J608" s="16"/>
    </row>
    <row r="609" spans="1:10" s="18" customFormat="1" x14ac:dyDescent="0.25">
      <c r="A609" s="16"/>
      <c r="B609" s="16"/>
      <c r="C609" s="16"/>
      <c r="D609" s="25"/>
      <c r="E609" s="16"/>
      <c r="F609" s="16"/>
      <c r="G609" s="16"/>
      <c r="H609" s="16"/>
      <c r="I609" s="17"/>
      <c r="J609" s="16"/>
    </row>
    <row r="610" spans="1:10" s="18" customFormat="1" x14ac:dyDescent="0.25">
      <c r="A610" s="16"/>
      <c r="B610" s="16"/>
      <c r="C610" s="16"/>
      <c r="D610" s="25"/>
      <c r="E610" s="16"/>
      <c r="F610" s="16"/>
      <c r="G610" s="16"/>
      <c r="H610" s="16"/>
      <c r="I610" s="17"/>
      <c r="J610" s="16"/>
    </row>
    <row r="611" spans="1:10" s="18" customFormat="1" x14ac:dyDescent="0.25">
      <c r="A611" s="16"/>
      <c r="B611" s="16"/>
      <c r="C611" s="16"/>
      <c r="D611" s="25"/>
      <c r="E611" s="16"/>
      <c r="F611" s="16"/>
      <c r="G611" s="16"/>
      <c r="H611" s="16"/>
      <c r="I611" s="17"/>
      <c r="J611" s="16"/>
    </row>
    <row r="612" spans="1:10" s="18" customFormat="1" x14ac:dyDescent="0.25">
      <c r="A612" s="16"/>
      <c r="B612" s="16"/>
      <c r="C612" s="16"/>
      <c r="D612" s="25"/>
      <c r="E612" s="16"/>
      <c r="F612" s="16"/>
      <c r="G612" s="16"/>
      <c r="H612" s="16"/>
      <c r="I612" s="17"/>
      <c r="J612" s="16"/>
    </row>
    <row r="613" spans="1:10" s="18" customFormat="1" x14ac:dyDescent="0.25">
      <c r="A613" s="16"/>
      <c r="B613" s="16"/>
      <c r="C613" s="16"/>
      <c r="D613" s="25"/>
      <c r="E613" s="16"/>
      <c r="F613" s="16"/>
      <c r="G613" s="16"/>
      <c r="H613" s="16"/>
      <c r="I613" s="17"/>
      <c r="J613" s="16"/>
    </row>
    <row r="614" spans="1:10" s="18" customFormat="1" x14ac:dyDescent="0.25">
      <c r="A614" s="16"/>
      <c r="B614" s="16"/>
      <c r="C614" s="16"/>
      <c r="D614" s="25"/>
      <c r="E614" s="16"/>
      <c r="F614" s="16"/>
      <c r="G614" s="16"/>
      <c r="H614" s="16"/>
      <c r="I614" s="17"/>
      <c r="J614" s="16"/>
    </row>
    <row r="615" spans="1:10" s="18" customFormat="1" x14ac:dyDescent="0.25">
      <c r="A615" s="16"/>
      <c r="B615" s="16"/>
      <c r="C615" s="16"/>
      <c r="D615" s="25"/>
      <c r="E615" s="16"/>
      <c r="F615" s="16"/>
      <c r="G615" s="16"/>
      <c r="H615" s="16"/>
      <c r="I615" s="17"/>
      <c r="J615" s="16"/>
    </row>
    <row r="616" spans="1:10" s="18" customFormat="1" x14ac:dyDescent="0.25">
      <c r="A616" s="16"/>
      <c r="B616" s="16"/>
      <c r="C616" s="16"/>
      <c r="D616" s="25"/>
      <c r="E616" s="16"/>
      <c r="F616" s="16"/>
      <c r="G616" s="16"/>
      <c r="H616" s="16"/>
      <c r="I616" s="17"/>
      <c r="J616" s="16"/>
    </row>
    <row r="617" spans="1:10" s="18" customFormat="1" x14ac:dyDescent="0.25">
      <c r="A617" s="16"/>
      <c r="B617" s="16"/>
      <c r="C617" s="16"/>
      <c r="D617" s="25"/>
      <c r="E617" s="16"/>
      <c r="F617" s="16"/>
      <c r="G617" s="16"/>
      <c r="H617" s="16"/>
      <c r="I617" s="17"/>
      <c r="J617" s="16"/>
    </row>
    <row r="618" spans="1:10" s="18" customFormat="1" x14ac:dyDescent="0.25">
      <c r="A618" s="16"/>
      <c r="B618" s="16"/>
      <c r="C618" s="16"/>
      <c r="D618" s="25"/>
      <c r="E618" s="16"/>
      <c r="F618" s="16"/>
      <c r="G618" s="16"/>
      <c r="H618" s="16"/>
      <c r="I618" s="17"/>
      <c r="J618" s="16"/>
    </row>
    <row r="619" spans="1:10" s="18" customFormat="1" x14ac:dyDescent="0.25">
      <c r="A619" s="16"/>
      <c r="B619" s="16"/>
      <c r="C619" s="16"/>
      <c r="D619" s="25"/>
      <c r="E619" s="16"/>
      <c r="F619" s="16"/>
      <c r="G619" s="16"/>
      <c r="H619" s="16"/>
      <c r="I619" s="17"/>
      <c r="J619" s="16"/>
    </row>
    <row r="620" spans="1:10" s="18" customFormat="1" x14ac:dyDescent="0.25">
      <c r="A620" s="16"/>
      <c r="B620" s="16"/>
      <c r="C620" s="16"/>
      <c r="D620" s="25"/>
      <c r="E620" s="16"/>
      <c r="F620" s="16"/>
      <c r="G620" s="16"/>
      <c r="H620" s="16"/>
      <c r="I620" s="17"/>
      <c r="J620" s="16"/>
    </row>
    <row r="621" spans="1:10" s="18" customFormat="1" x14ac:dyDescent="0.25">
      <c r="A621" s="16"/>
      <c r="B621" s="16"/>
      <c r="C621" s="16"/>
      <c r="D621" s="25"/>
      <c r="E621" s="16"/>
      <c r="F621" s="16"/>
      <c r="G621" s="16"/>
      <c r="H621" s="16"/>
      <c r="I621" s="17"/>
      <c r="J621" s="16"/>
    </row>
    <row r="622" spans="1:10" s="18" customFormat="1" x14ac:dyDescent="0.25">
      <c r="A622" s="16"/>
      <c r="B622" s="16"/>
      <c r="C622" s="16"/>
      <c r="D622" s="25"/>
      <c r="E622" s="16"/>
      <c r="F622" s="16"/>
      <c r="G622" s="16"/>
      <c r="H622" s="16"/>
      <c r="I622" s="17"/>
      <c r="J622" s="16"/>
    </row>
    <row r="623" spans="1:10" s="18" customFormat="1" x14ac:dyDescent="0.25">
      <c r="A623" s="16"/>
      <c r="B623" s="16"/>
      <c r="C623" s="16"/>
      <c r="D623" s="25"/>
      <c r="E623" s="16"/>
      <c r="F623" s="16"/>
      <c r="G623" s="16"/>
      <c r="H623" s="16"/>
      <c r="I623" s="17"/>
      <c r="J623" s="16"/>
    </row>
    <row r="624" spans="1:10" s="18" customFormat="1" x14ac:dyDescent="0.25">
      <c r="A624" s="16"/>
      <c r="B624" s="16"/>
      <c r="C624" s="16"/>
      <c r="D624" s="25"/>
      <c r="E624" s="16"/>
      <c r="F624" s="16"/>
      <c r="G624" s="16"/>
      <c r="H624" s="16"/>
      <c r="I624" s="17"/>
      <c r="J624" s="16"/>
    </row>
    <row r="625" spans="1:10" s="18" customFormat="1" x14ac:dyDescent="0.25">
      <c r="A625" s="16"/>
      <c r="B625" s="16"/>
      <c r="C625" s="16"/>
      <c r="D625" s="25"/>
      <c r="E625" s="16"/>
      <c r="F625" s="16"/>
      <c r="G625" s="16"/>
      <c r="H625" s="16"/>
      <c r="I625" s="17"/>
      <c r="J625" s="16"/>
    </row>
    <row r="626" spans="1:10" s="18" customFormat="1" x14ac:dyDescent="0.25">
      <c r="A626" s="16"/>
      <c r="B626" s="16"/>
      <c r="C626" s="16"/>
      <c r="D626" s="25"/>
      <c r="E626" s="16"/>
      <c r="F626" s="16"/>
      <c r="G626" s="16"/>
      <c r="H626" s="16"/>
      <c r="I626" s="17"/>
      <c r="J626" s="16"/>
    </row>
    <row r="627" spans="1:10" s="18" customFormat="1" x14ac:dyDescent="0.25">
      <c r="A627" s="16"/>
      <c r="B627" s="16"/>
      <c r="C627" s="16"/>
      <c r="D627" s="25"/>
      <c r="E627" s="16"/>
      <c r="F627" s="16"/>
      <c r="G627" s="16"/>
      <c r="H627" s="16"/>
      <c r="I627" s="17"/>
      <c r="J627" s="16"/>
    </row>
    <row r="628" spans="1:10" s="18" customFormat="1" x14ac:dyDescent="0.25">
      <c r="A628" s="16"/>
      <c r="B628" s="16"/>
      <c r="C628" s="16"/>
      <c r="D628" s="25"/>
      <c r="E628" s="16"/>
      <c r="F628" s="16"/>
      <c r="G628" s="16"/>
      <c r="H628" s="16"/>
      <c r="I628" s="17"/>
      <c r="J628" s="16"/>
    </row>
    <row r="629" spans="1:10" s="18" customFormat="1" x14ac:dyDescent="0.25">
      <c r="A629" s="16"/>
      <c r="B629" s="16"/>
      <c r="C629" s="16"/>
      <c r="D629" s="25"/>
      <c r="E629" s="16"/>
      <c r="F629" s="16"/>
      <c r="G629" s="16"/>
      <c r="H629" s="16"/>
      <c r="I629" s="17"/>
      <c r="J629" s="16"/>
    </row>
    <row r="630" spans="1:10" s="18" customFormat="1" x14ac:dyDescent="0.25">
      <c r="A630" s="16"/>
      <c r="B630" s="16"/>
      <c r="C630" s="16"/>
      <c r="D630" s="25"/>
      <c r="E630" s="16"/>
      <c r="F630" s="16"/>
      <c r="G630" s="16"/>
      <c r="H630" s="16"/>
      <c r="I630" s="17"/>
      <c r="J630" s="16"/>
    </row>
    <row r="631" spans="1:10" s="18" customFormat="1" x14ac:dyDescent="0.25">
      <c r="A631" s="16"/>
      <c r="B631" s="16"/>
      <c r="C631" s="16"/>
      <c r="D631" s="25"/>
      <c r="E631" s="16"/>
      <c r="F631" s="16"/>
      <c r="G631" s="16"/>
      <c r="H631" s="16"/>
      <c r="I631" s="17"/>
      <c r="J631" s="16"/>
    </row>
    <row r="632" spans="1:10" s="18" customFormat="1" x14ac:dyDescent="0.25">
      <c r="A632" s="16"/>
      <c r="B632" s="16"/>
      <c r="C632" s="16"/>
      <c r="D632" s="25"/>
      <c r="E632" s="16"/>
      <c r="F632" s="16"/>
      <c r="G632" s="16"/>
      <c r="H632" s="16"/>
      <c r="I632" s="17"/>
      <c r="J632" s="16"/>
    </row>
    <row r="633" spans="1:10" s="18" customFormat="1" x14ac:dyDescent="0.25">
      <c r="A633" s="16"/>
      <c r="B633" s="16"/>
      <c r="C633" s="16"/>
      <c r="D633" s="25"/>
      <c r="E633" s="16"/>
      <c r="F633" s="16"/>
      <c r="G633" s="16"/>
      <c r="H633" s="16"/>
      <c r="I633" s="17"/>
      <c r="J633" s="16"/>
    </row>
    <row r="634" spans="1:10" s="18" customFormat="1" x14ac:dyDescent="0.25">
      <c r="A634" s="16"/>
      <c r="B634" s="16"/>
      <c r="C634" s="16"/>
      <c r="D634" s="25"/>
      <c r="E634" s="16"/>
      <c r="F634" s="16"/>
      <c r="G634" s="16"/>
      <c r="H634" s="16"/>
      <c r="I634" s="17"/>
      <c r="J634" s="16"/>
    </row>
    <row r="635" spans="1:10" s="18" customFormat="1" x14ac:dyDescent="0.25">
      <c r="A635" s="16"/>
      <c r="B635" s="16"/>
      <c r="C635" s="16"/>
      <c r="D635" s="25"/>
      <c r="E635" s="16"/>
      <c r="F635" s="16"/>
      <c r="G635" s="16"/>
      <c r="H635" s="16"/>
      <c r="I635" s="17"/>
      <c r="J635" s="16"/>
    </row>
    <row r="636" spans="1:10" s="18" customFormat="1" x14ac:dyDescent="0.25">
      <c r="A636" s="16"/>
      <c r="B636" s="16"/>
      <c r="C636" s="16"/>
      <c r="D636" s="25"/>
      <c r="E636" s="16"/>
      <c r="F636" s="16"/>
      <c r="G636" s="16"/>
      <c r="H636" s="16"/>
      <c r="I636" s="17"/>
      <c r="J636" s="16"/>
    </row>
    <row r="637" spans="1:10" s="18" customFormat="1" x14ac:dyDescent="0.25">
      <c r="A637" s="16"/>
      <c r="B637" s="16"/>
      <c r="C637" s="16"/>
      <c r="D637" s="25"/>
      <c r="E637" s="16"/>
      <c r="F637" s="16"/>
      <c r="G637" s="16"/>
      <c r="H637" s="16"/>
      <c r="I637" s="17"/>
      <c r="J637" s="16"/>
    </row>
    <row r="638" spans="1:10" s="18" customFormat="1" x14ac:dyDescent="0.25">
      <c r="A638" s="16"/>
      <c r="B638" s="16"/>
      <c r="C638" s="16"/>
      <c r="D638" s="25"/>
      <c r="E638" s="16"/>
      <c r="F638" s="16"/>
      <c r="G638" s="16"/>
      <c r="H638" s="16"/>
      <c r="I638" s="17"/>
      <c r="J638" s="16"/>
    </row>
    <row r="639" spans="1:10" s="18" customFormat="1" x14ac:dyDescent="0.25">
      <c r="A639" s="16"/>
      <c r="B639" s="16"/>
      <c r="C639" s="16"/>
      <c r="D639" s="25"/>
      <c r="E639" s="16"/>
      <c r="F639" s="16"/>
      <c r="G639" s="16"/>
      <c r="H639" s="16"/>
      <c r="I639" s="17"/>
      <c r="J639" s="16"/>
    </row>
    <row r="640" spans="1:10" s="18" customFormat="1" x14ac:dyDescent="0.25">
      <c r="A640" s="16"/>
      <c r="B640" s="16"/>
      <c r="C640" s="16"/>
      <c r="D640" s="25"/>
      <c r="E640" s="16"/>
      <c r="F640" s="16"/>
      <c r="G640" s="16"/>
      <c r="H640" s="16"/>
      <c r="I640" s="17"/>
      <c r="J640" s="16"/>
    </row>
    <row r="641" spans="1:10" s="18" customFormat="1" x14ac:dyDescent="0.25">
      <c r="A641" s="16"/>
      <c r="B641" s="16"/>
      <c r="C641" s="16"/>
      <c r="D641" s="25"/>
      <c r="E641" s="16"/>
      <c r="F641" s="16"/>
      <c r="G641" s="16"/>
      <c r="H641" s="16"/>
      <c r="I641" s="17"/>
      <c r="J641" s="16"/>
    </row>
    <row r="642" spans="1:10" s="18" customFormat="1" x14ac:dyDescent="0.25">
      <c r="A642" s="16"/>
      <c r="B642" s="16"/>
      <c r="C642" s="16"/>
      <c r="D642" s="25"/>
      <c r="E642" s="16"/>
      <c r="F642" s="16"/>
      <c r="G642" s="16"/>
      <c r="H642" s="16"/>
      <c r="I642" s="17"/>
      <c r="J642" s="16"/>
    </row>
    <row r="643" spans="1:10" s="18" customFormat="1" x14ac:dyDescent="0.25">
      <c r="A643" s="16"/>
      <c r="B643" s="16"/>
      <c r="C643" s="16"/>
      <c r="D643" s="25"/>
      <c r="E643" s="16"/>
      <c r="F643" s="16"/>
      <c r="G643" s="16"/>
      <c r="H643" s="16"/>
      <c r="I643" s="17"/>
      <c r="J643" s="16"/>
    </row>
    <row r="644" spans="1:10" s="18" customFormat="1" x14ac:dyDescent="0.25">
      <c r="A644" s="16"/>
      <c r="B644" s="16"/>
      <c r="C644" s="16"/>
      <c r="D644" s="25"/>
      <c r="E644" s="16"/>
      <c r="F644" s="16"/>
      <c r="G644" s="16"/>
      <c r="H644" s="16"/>
      <c r="I644" s="17"/>
      <c r="J644" s="16"/>
    </row>
    <row r="645" spans="1:10" s="18" customFormat="1" x14ac:dyDescent="0.25">
      <c r="A645" s="16"/>
      <c r="B645" s="16"/>
      <c r="C645" s="16"/>
      <c r="D645" s="25"/>
      <c r="E645" s="16"/>
      <c r="F645" s="16"/>
      <c r="G645" s="16"/>
      <c r="H645" s="16"/>
      <c r="I645" s="17"/>
      <c r="J645" s="16"/>
    </row>
    <row r="646" spans="1:10" s="18" customFormat="1" x14ac:dyDescent="0.25">
      <c r="A646" s="16"/>
      <c r="B646" s="16"/>
      <c r="C646" s="16"/>
      <c r="D646" s="25"/>
      <c r="E646" s="16"/>
      <c r="F646" s="16"/>
      <c r="G646" s="16"/>
      <c r="H646" s="16"/>
      <c r="I646" s="17"/>
      <c r="J646" s="16"/>
    </row>
    <row r="647" spans="1:10" s="18" customFormat="1" x14ac:dyDescent="0.25">
      <c r="A647" s="16"/>
      <c r="B647" s="16"/>
      <c r="C647" s="16"/>
      <c r="D647" s="25"/>
      <c r="E647" s="16"/>
      <c r="F647" s="16"/>
      <c r="G647" s="16"/>
      <c r="H647" s="16"/>
      <c r="I647" s="17"/>
      <c r="J647" s="16"/>
    </row>
    <row r="648" spans="1:10" s="18" customFormat="1" x14ac:dyDescent="0.25">
      <c r="A648" s="16"/>
      <c r="B648" s="16"/>
      <c r="C648" s="16"/>
      <c r="D648" s="25"/>
      <c r="E648" s="16"/>
      <c r="F648" s="16"/>
      <c r="G648" s="16"/>
      <c r="H648" s="16"/>
      <c r="I648" s="17"/>
      <c r="J648" s="16"/>
    </row>
    <row r="649" spans="1:10" s="18" customFormat="1" x14ac:dyDescent="0.25">
      <c r="A649" s="16"/>
      <c r="B649" s="16"/>
      <c r="C649" s="16"/>
      <c r="D649" s="25"/>
      <c r="E649" s="16"/>
      <c r="F649" s="16"/>
      <c r="G649" s="16"/>
      <c r="H649" s="16"/>
      <c r="I649" s="17"/>
      <c r="J649" s="16"/>
    </row>
    <row r="650" spans="1:10" s="18" customFormat="1" x14ac:dyDescent="0.25">
      <c r="A650" s="16"/>
      <c r="B650" s="16"/>
      <c r="C650" s="16"/>
      <c r="D650" s="25"/>
      <c r="E650" s="16"/>
      <c r="F650" s="16"/>
      <c r="G650" s="16"/>
      <c r="H650" s="16"/>
      <c r="I650" s="17"/>
      <c r="J650" s="16"/>
    </row>
    <row r="651" spans="1:10" s="18" customFormat="1" x14ac:dyDescent="0.25">
      <c r="A651" s="16"/>
      <c r="B651" s="16"/>
      <c r="C651" s="16"/>
      <c r="D651" s="25"/>
      <c r="E651" s="16"/>
      <c r="F651" s="16"/>
      <c r="G651" s="16"/>
      <c r="H651" s="16"/>
      <c r="I651" s="17"/>
      <c r="J651" s="16"/>
    </row>
    <row r="652" spans="1:10" s="18" customFormat="1" x14ac:dyDescent="0.25">
      <c r="A652" s="16"/>
      <c r="B652" s="16"/>
      <c r="C652" s="16"/>
      <c r="D652" s="25"/>
      <c r="E652" s="16"/>
      <c r="F652" s="16"/>
      <c r="G652" s="16"/>
      <c r="H652" s="16"/>
      <c r="I652" s="17"/>
      <c r="J652" s="16"/>
    </row>
    <row r="653" spans="1:10" s="18" customFormat="1" x14ac:dyDescent="0.25">
      <c r="A653" s="16"/>
      <c r="B653" s="16"/>
      <c r="C653" s="16"/>
      <c r="D653" s="25"/>
      <c r="E653" s="16"/>
      <c r="F653" s="16"/>
      <c r="G653" s="16"/>
      <c r="H653" s="16"/>
      <c r="I653" s="17"/>
      <c r="J653" s="16"/>
    </row>
    <row r="654" spans="1:10" s="18" customFormat="1" x14ac:dyDescent="0.25">
      <c r="A654" s="16"/>
      <c r="B654" s="16"/>
      <c r="C654" s="16"/>
      <c r="D654" s="25"/>
      <c r="E654" s="16"/>
      <c r="F654" s="16"/>
      <c r="G654" s="16"/>
      <c r="H654" s="16"/>
      <c r="I654" s="17"/>
      <c r="J654" s="16"/>
    </row>
    <row r="655" spans="1:10" s="18" customFormat="1" x14ac:dyDescent="0.25">
      <c r="A655" s="16"/>
      <c r="B655" s="16"/>
      <c r="C655" s="16"/>
      <c r="D655" s="25"/>
      <c r="E655" s="16"/>
      <c r="F655" s="16"/>
      <c r="G655" s="16"/>
      <c r="H655" s="16"/>
      <c r="I655" s="17"/>
      <c r="J655" s="16"/>
    </row>
    <row r="656" spans="1:10" s="18" customFormat="1" x14ac:dyDescent="0.25">
      <c r="A656" s="16"/>
      <c r="B656" s="16"/>
      <c r="C656" s="16"/>
      <c r="D656" s="25"/>
      <c r="E656" s="16"/>
      <c r="F656" s="16"/>
      <c r="G656" s="16"/>
      <c r="H656" s="16"/>
      <c r="I656" s="17"/>
      <c r="J656" s="16"/>
    </row>
    <row r="657" spans="1:10" s="18" customFormat="1" x14ac:dyDescent="0.25">
      <c r="A657" s="16"/>
      <c r="B657" s="16"/>
      <c r="C657" s="16"/>
      <c r="D657" s="25"/>
      <c r="E657" s="16"/>
      <c r="F657" s="16"/>
      <c r="G657" s="16"/>
      <c r="H657" s="16"/>
      <c r="I657" s="17"/>
      <c r="J657" s="16"/>
    </row>
    <row r="658" spans="1:10" s="18" customFormat="1" x14ac:dyDescent="0.25">
      <c r="A658" s="16"/>
      <c r="B658" s="16"/>
      <c r="C658" s="16"/>
      <c r="D658" s="25"/>
      <c r="E658" s="16"/>
      <c r="F658" s="16"/>
      <c r="G658" s="16"/>
      <c r="H658" s="16"/>
      <c r="I658" s="17"/>
      <c r="J658" s="16"/>
    </row>
    <row r="659" spans="1:10" s="18" customFormat="1" x14ac:dyDescent="0.25">
      <c r="A659" s="16"/>
      <c r="B659" s="16"/>
      <c r="C659" s="16"/>
      <c r="D659" s="25"/>
      <c r="E659" s="16"/>
      <c r="F659" s="16"/>
      <c r="G659" s="16"/>
      <c r="H659" s="16"/>
      <c r="I659" s="17"/>
      <c r="J659" s="16"/>
    </row>
    <row r="660" spans="1:10" s="18" customFormat="1" x14ac:dyDescent="0.25">
      <c r="A660" s="16"/>
      <c r="B660" s="16"/>
      <c r="C660" s="16"/>
      <c r="D660" s="25"/>
      <c r="E660" s="16"/>
      <c r="F660" s="16"/>
      <c r="G660" s="16"/>
      <c r="H660" s="16"/>
      <c r="I660" s="17"/>
      <c r="J660" s="16"/>
    </row>
    <row r="661" spans="1:10" s="18" customFormat="1" x14ac:dyDescent="0.25">
      <c r="A661" s="16"/>
      <c r="B661" s="16"/>
      <c r="C661" s="16"/>
      <c r="D661" s="25"/>
      <c r="E661" s="16"/>
      <c r="F661" s="16"/>
      <c r="G661" s="16"/>
      <c r="H661" s="16"/>
      <c r="I661" s="17"/>
      <c r="J661" s="16"/>
    </row>
    <row r="662" spans="1:10" s="18" customFormat="1" x14ac:dyDescent="0.25">
      <c r="A662" s="16"/>
      <c r="B662" s="16"/>
      <c r="C662" s="16"/>
      <c r="D662" s="25"/>
      <c r="E662" s="16"/>
      <c r="F662" s="16"/>
      <c r="G662" s="16"/>
      <c r="H662" s="16"/>
      <c r="I662" s="17"/>
      <c r="J662" s="16"/>
    </row>
    <row r="663" spans="1:10" s="18" customFormat="1" x14ac:dyDescent="0.25">
      <c r="A663" s="16"/>
      <c r="B663" s="16"/>
      <c r="C663" s="16"/>
      <c r="D663" s="25"/>
      <c r="E663" s="16"/>
      <c r="F663" s="16"/>
      <c r="G663" s="16"/>
      <c r="H663" s="16"/>
      <c r="I663" s="17"/>
      <c r="J663" s="16"/>
    </row>
    <row r="664" spans="1:10" s="18" customFormat="1" x14ac:dyDescent="0.25">
      <c r="A664" s="16"/>
      <c r="B664" s="16"/>
      <c r="C664" s="16"/>
      <c r="D664" s="25"/>
      <c r="E664" s="16"/>
      <c r="F664" s="16"/>
      <c r="G664" s="16"/>
      <c r="H664" s="16"/>
      <c r="I664" s="17"/>
      <c r="J664" s="16"/>
    </row>
    <row r="665" spans="1:10" s="18" customFormat="1" x14ac:dyDescent="0.25">
      <c r="A665" s="16"/>
      <c r="B665" s="16"/>
      <c r="C665" s="16"/>
      <c r="D665" s="25"/>
      <c r="E665" s="16"/>
      <c r="F665" s="16"/>
      <c r="G665" s="16"/>
      <c r="H665" s="16"/>
      <c r="I665" s="17"/>
      <c r="J665" s="16"/>
    </row>
    <row r="666" spans="1:10" s="18" customFormat="1" x14ac:dyDescent="0.25">
      <c r="A666" s="16"/>
      <c r="B666" s="16"/>
      <c r="C666" s="16"/>
      <c r="D666" s="25"/>
      <c r="E666" s="16"/>
      <c r="F666" s="16"/>
      <c r="G666" s="16"/>
      <c r="H666" s="16"/>
      <c r="I666" s="17"/>
      <c r="J666" s="16"/>
    </row>
    <row r="667" spans="1:10" s="18" customFormat="1" x14ac:dyDescent="0.25">
      <c r="A667" s="16"/>
      <c r="B667" s="16"/>
      <c r="C667" s="16"/>
      <c r="D667" s="25"/>
      <c r="E667" s="16"/>
      <c r="F667" s="16"/>
      <c r="G667" s="16"/>
      <c r="H667" s="16"/>
      <c r="I667" s="17"/>
      <c r="J667" s="16"/>
    </row>
    <row r="668" spans="1:10" s="18" customFormat="1" x14ac:dyDescent="0.25">
      <c r="A668" s="16"/>
      <c r="B668" s="16"/>
      <c r="C668" s="16"/>
      <c r="D668" s="25"/>
      <c r="E668" s="16"/>
      <c r="F668" s="16"/>
      <c r="G668" s="16"/>
      <c r="H668" s="16"/>
      <c r="I668" s="17"/>
      <c r="J668" s="16"/>
    </row>
    <row r="669" spans="1:10" s="18" customFormat="1" x14ac:dyDescent="0.25">
      <c r="A669" s="16"/>
      <c r="B669" s="16"/>
      <c r="C669" s="16"/>
      <c r="D669" s="25"/>
      <c r="E669" s="16"/>
      <c r="F669" s="16"/>
      <c r="G669" s="16"/>
      <c r="H669" s="16"/>
      <c r="I669" s="17"/>
      <c r="J669" s="16"/>
    </row>
    <row r="670" spans="1:10" s="18" customFormat="1" x14ac:dyDescent="0.25">
      <c r="A670" s="16"/>
      <c r="B670" s="16"/>
      <c r="C670" s="16"/>
      <c r="D670" s="25"/>
      <c r="E670" s="16"/>
      <c r="F670" s="16"/>
      <c r="G670" s="16"/>
      <c r="H670" s="16"/>
      <c r="I670" s="17"/>
      <c r="J670" s="16"/>
    </row>
    <row r="671" spans="1:10" s="18" customFormat="1" x14ac:dyDescent="0.25">
      <c r="A671" s="16"/>
      <c r="B671" s="16"/>
      <c r="C671" s="16"/>
      <c r="D671" s="25"/>
      <c r="E671" s="16"/>
      <c r="F671" s="16"/>
      <c r="G671" s="16"/>
      <c r="H671" s="16"/>
      <c r="I671" s="17"/>
      <c r="J671" s="16"/>
    </row>
    <row r="672" spans="1:10" s="18" customFormat="1" x14ac:dyDescent="0.25">
      <c r="A672" s="16"/>
      <c r="B672" s="16"/>
      <c r="C672" s="16"/>
      <c r="D672" s="25"/>
      <c r="E672" s="16"/>
      <c r="F672" s="16"/>
      <c r="G672" s="16"/>
      <c r="H672" s="16"/>
      <c r="I672" s="17"/>
      <c r="J672" s="16"/>
    </row>
    <row r="673" spans="1:10" s="18" customFormat="1" x14ac:dyDescent="0.25">
      <c r="A673" s="16"/>
      <c r="B673" s="16"/>
      <c r="C673" s="16"/>
      <c r="D673" s="25"/>
      <c r="E673" s="16"/>
      <c r="F673" s="16"/>
      <c r="G673" s="16"/>
      <c r="H673" s="16"/>
      <c r="I673" s="17"/>
      <c r="J673" s="16"/>
    </row>
    <row r="674" spans="1:10" s="18" customFormat="1" x14ac:dyDescent="0.25">
      <c r="A674" s="16"/>
      <c r="B674" s="16"/>
      <c r="C674" s="16"/>
      <c r="D674" s="25"/>
      <c r="E674" s="16"/>
      <c r="F674" s="16"/>
      <c r="G674" s="16"/>
      <c r="H674" s="16"/>
      <c r="I674" s="17"/>
      <c r="J674" s="16"/>
    </row>
    <row r="675" spans="1:10" s="18" customFormat="1" x14ac:dyDescent="0.25">
      <c r="A675" s="16"/>
      <c r="B675" s="16"/>
      <c r="C675" s="16"/>
      <c r="D675" s="25"/>
      <c r="E675" s="16"/>
      <c r="F675" s="16"/>
      <c r="G675" s="16"/>
      <c r="H675" s="16"/>
      <c r="I675" s="17"/>
      <c r="J675" s="16"/>
    </row>
    <row r="676" spans="1:10" s="18" customFormat="1" x14ac:dyDescent="0.25">
      <c r="A676" s="16"/>
      <c r="B676" s="16"/>
      <c r="C676" s="16"/>
      <c r="D676" s="25"/>
      <c r="E676" s="16"/>
      <c r="F676" s="16"/>
      <c r="G676" s="16"/>
      <c r="H676" s="16"/>
      <c r="I676" s="17"/>
      <c r="J676" s="16"/>
    </row>
    <row r="677" spans="1:10" s="18" customFormat="1" x14ac:dyDescent="0.25">
      <c r="A677" s="16"/>
      <c r="B677" s="16"/>
      <c r="C677" s="16"/>
      <c r="D677" s="25"/>
      <c r="E677" s="16"/>
      <c r="F677" s="16"/>
      <c r="G677" s="16"/>
      <c r="H677" s="16"/>
      <c r="I677" s="17"/>
      <c r="J677" s="16"/>
    </row>
    <row r="678" spans="1:10" s="18" customFormat="1" x14ac:dyDescent="0.25">
      <c r="A678" s="16"/>
      <c r="B678" s="16"/>
      <c r="C678" s="16"/>
      <c r="D678" s="25"/>
      <c r="E678" s="16"/>
      <c r="F678" s="16"/>
      <c r="G678" s="16"/>
      <c r="H678" s="16"/>
      <c r="I678" s="17"/>
      <c r="J678" s="16"/>
    </row>
    <row r="679" spans="1:10" s="18" customFormat="1" x14ac:dyDescent="0.25">
      <c r="A679" s="16"/>
      <c r="B679" s="16"/>
      <c r="C679" s="16"/>
      <c r="D679" s="25"/>
      <c r="E679" s="16"/>
      <c r="F679" s="16"/>
      <c r="G679" s="16"/>
      <c r="H679" s="16"/>
      <c r="I679" s="17"/>
      <c r="J679" s="16"/>
    </row>
    <row r="680" spans="1:10" s="18" customFormat="1" x14ac:dyDescent="0.25">
      <c r="A680" s="16"/>
      <c r="B680" s="16"/>
      <c r="C680" s="16"/>
      <c r="D680" s="25"/>
      <c r="E680" s="16"/>
      <c r="F680" s="16"/>
      <c r="G680" s="16"/>
      <c r="H680" s="16"/>
      <c r="I680" s="17"/>
      <c r="J680" s="16"/>
    </row>
    <row r="681" spans="1:10" s="18" customFormat="1" x14ac:dyDescent="0.25">
      <c r="A681" s="16"/>
      <c r="B681" s="16"/>
      <c r="C681" s="16"/>
      <c r="D681" s="25"/>
      <c r="E681" s="16"/>
      <c r="F681" s="16"/>
      <c r="G681" s="16"/>
      <c r="H681" s="16"/>
      <c r="I681" s="17"/>
      <c r="J681" s="16"/>
    </row>
    <row r="682" spans="1:10" s="18" customFormat="1" x14ac:dyDescent="0.25">
      <c r="A682" s="16"/>
      <c r="B682" s="16"/>
      <c r="C682" s="16"/>
      <c r="D682" s="25"/>
      <c r="E682" s="16"/>
      <c r="F682" s="16"/>
      <c r="G682" s="16"/>
      <c r="H682" s="16"/>
      <c r="I682" s="17"/>
      <c r="J682" s="16"/>
    </row>
    <row r="683" spans="1:10" s="18" customFormat="1" x14ac:dyDescent="0.25">
      <c r="A683" s="16"/>
      <c r="B683" s="16"/>
      <c r="C683" s="16"/>
      <c r="D683" s="25"/>
      <c r="E683" s="16"/>
      <c r="F683" s="16"/>
      <c r="G683" s="16"/>
      <c r="H683" s="16"/>
      <c r="I683" s="17"/>
      <c r="J683" s="16"/>
    </row>
    <row r="684" spans="1:10" s="18" customFormat="1" x14ac:dyDescent="0.25">
      <c r="A684" s="16"/>
      <c r="B684" s="16"/>
      <c r="C684" s="16"/>
      <c r="D684" s="25"/>
      <c r="E684" s="16"/>
      <c r="F684" s="16"/>
      <c r="G684" s="16"/>
      <c r="H684" s="16"/>
      <c r="I684" s="17"/>
      <c r="J684" s="16"/>
    </row>
    <row r="685" spans="1:10" s="18" customFormat="1" x14ac:dyDescent="0.25">
      <c r="A685" s="16"/>
      <c r="B685" s="16"/>
      <c r="C685" s="16"/>
      <c r="D685" s="25"/>
      <c r="E685" s="16"/>
      <c r="F685" s="16"/>
      <c r="G685" s="16"/>
      <c r="H685" s="16"/>
      <c r="I685" s="17"/>
      <c r="J685" s="16"/>
    </row>
    <row r="686" spans="1:10" s="18" customFormat="1" x14ac:dyDescent="0.25">
      <c r="A686" s="16"/>
      <c r="B686" s="16"/>
      <c r="C686" s="16"/>
      <c r="D686" s="25"/>
      <c r="E686" s="16"/>
      <c r="F686" s="16"/>
      <c r="G686" s="16"/>
      <c r="H686" s="16"/>
      <c r="I686" s="17"/>
      <c r="J686" s="16"/>
    </row>
    <row r="687" spans="1:10" s="18" customFormat="1" x14ac:dyDescent="0.25">
      <c r="A687" s="16"/>
      <c r="B687" s="16"/>
      <c r="C687" s="16"/>
      <c r="D687" s="25"/>
      <c r="E687" s="16"/>
      <c r="F687" s="16"/>
      <c r="G687" s="16"/>
      <c r="H687" s="16"/>
      <c r="I687" s="17"/>
      <c r="J687" s="16"/>
    </row>
    <row r="688" spans="1:10" s="18" customFormat="1" x14ac:dyDescent="0.25">
      <c r="A688" s="16"/>
      <c r="B688" s="16"/>
      <c r="C688" s="16"/>
      <c r="D688" s="25"/>
      <c r="E688" s="16"/>
      <c r="F688" s="16"/>
      <c r="G688" s="16"/>
      <c r="H688" s="16"/>
      <c r="I688" s="17"/>
      <c r="J688" s="16"/>
    </row>
    <row r="689" spans="1:10" s="18" customFormat="1" x14ac:dyDescent="0.25">
      <c r="A689" s="16"/>
      <c r="B689" s="16"/>
      <c r="C689" s="16"/>
      <c r="D689" s="25"/>
      <c r="E689" s="16"/>
      <c r="F689" s="16"/>
      <c r="G689" s="16"/>
      <c r="H689" s="16"/>
      <c r="I689" s="17"/>
      <c r="J689" s="16"/>
    </row>
    <row r="690" spans="1:10" s="18" customFormat="1" x14ac:dyDescent="0.25">
      <c r="A690" s="16"/>
      <c r="B690" s="16"/>
      <c r="C690" s="16"/>
      <c r="D690" s="25"/>
      <c r="E690" s="16"/>
      <c r="F690" s="16"/>
      <c r="G690" s="16"/>
      <c r="H690" s="16"/>
      <c r="I690" s="17"/>
      <c r="J690" s="16"/>
    </row>
    <row r="691" spans="1:10" s="18" customFormat="1" x14ac:dyDescent="0.25">
      <c r="A691" s="16"/>
      <c r="B691" s="16"/>
      <c r="C691" s="16"/>
      <c r="D691" s="25"/>
      <c r="E691" s="16"/>
      <c r="F691" s="16"/>
      <c r="G691" s="16"/>
      <c r="H691" s="16"/>
      <c r="I691" s="17"/>
      <c r="J691" s="16"/>
    </row>
    <row r="692" spans="1:10" s="18" customFormat="1" x14ac:dyDescent="0.25">
      <c r="A692" s="16"/>
      <c r="B692" s="16"/>
      <c r="C692" s="16"/>
      <c r="D692" s="25"/>
      <c r="E692" s="16"/>
      <c r="F692" s="16"/>
      <c r="G692" s="16"/>
      <c r="H692" s="16"/>
      <c r="I692" s="17"/>
      <c r="J692" s="16"/>
    </row>
    <row r="693" spans="1:10" s="18" customFormat="1" x14ac:dyDescent="0.25">
      <c r="A693" s="16"/>
      <c r="B693" s="16"/>
      <c r="C693" s="16"/>
      <c r="D693" s="25"/>
      <c r="E693" s="16"/>
      <c r="F693" s="16"/>
      <c r="G693" s="16"/>
      <c r="H693" s="16"/>
      <c r="I693" s="17"/>
      <c r="J693" s="16"/>
    </row>
    <row r="694" spans="1:10" s="18" customFormat="1" x14ac:dyDescent="0.25">
      <c r="A694" s="16"/>
      <c r="B694" s="16"/>
      <c r="C694" s="16"/>
      <c r="D694" s="25"/>
      <c r="E694" s="16"/>
      <c r="F694" s="16"/>
      <c r="G694" s="16"/>
      <c r="H694" s="16"/>
      <c r="I694" s="17"/>
      <c r="J694" s="16"/>
    </row>
    <row r="695" spans="1:10" s="18" customFormat="1" x14ac:dyDescent="0.25">
      <c r="A695" s="16"/>
      <c r="B695" s="16"/>
      <c r="C695" s="16"/>
      <c r="D695" s="25"/>
      <c r="E695" s="16"/>
      <c r="F695" s="16"/>
      <c r="G695" s="16"/>
      <c r="H695" s="16"/>
      <c r="I695" s="17"/>
      <c r="J695" s="16"/>
    </row>
    <row r="696" spans="1:10" s="18" customFormat="1" x14ac:dyDescent="0.25">
      <c r="A696" s="16"/>
      <c r="B696" s="16"/>
      <c r="C696" s="16"/>
      <c r="D696" s="25"/>
      <c r="E696" s="16"/>
      <c r="F696" s="16"/>
      <c r="G696" s="16"/>
      <c r="H696" s="16"/>
      <c r="I696" s="17"/>
      <c r="J696" s="16"/>
    </row>
    <row r="697" spans="1:10" s="18" customFormat="1" x14ac:dyDescent="0.25">
      <c r="A697" s="16"/>
      <c r="B697" s="16"/>
      <c r="C697" s="16"/>
      <c r="D697" s="25"/>
      <c r="E697" s="16"/>
      <c r="F697" s="16"/>
      <c r="G697" s="16"/>
      <c r="H697" s="16"/>
      <c r="I697" s="17"/>
      <c r="J697" s="16"/>
    </row>
    <row r="698" spans="1:10" s="18" customFormat="1" x14ac:dyDescent="0.25">
      <c r="A698" s="16"/>
      <c r="B698" s="16"/>
      <c r="C698" s="16"/>
      <c r="D698" s="25"/>
      <c r="E698" s="16"/>
      <c r="F698" s="16"/>
      <c r="G698" s="16"/>
      <c r="H698" s="16"/>
      <c r="I698" s="17"/>
      <c r="J698" s="16"/>
    </row>
    <row r="699" spans="1:10" s="18" customFormat="1" x14ac:dyDescent="0.25">
      <c r="A699" s="16"/>
      <c r="B699" s="16"/>
      <c r="C699" s="16"/>
      <c r="D699" s="25"/>
      <c r="E699" s="16"/>
      <c r="F699" s="16"/>
      <c r="G699" s="16"/>
      <c r="H699" s="16"/>
      <c r="I699" s="17"/>
      <c r="J699" s="16"/>
    </row>
    <row r="700" spans="1:10" s="18" customFormat="1" x14ac:dyDescent="0.25">
      <c r="A700" s="16"/>
      <c r="B700" s="16"/>
      <c r="C700" s="16"/>
      <c r="D700" s="25"/>
      <c r="E700" s="16"/>
      <c r="F700" s="16"/>
      <c r="G700" s="16"/>
      <c r="H700" s="16"/>
      <c r="I700" s="17"/>
      <c r="J700" s="16"/>
    </row>
    <row r="701" spans="1:10" s="18" customFormat="1" x14ac:dyDescent="0.25">
      <c r="A701" s="16"/>
      <c r="B701" s="16"/>
      <c r="C701" s="16"/>
      <c r="D701" s="25"/>
      <c r="E701" s="16"/>
      <c r="F701" s="16"/>
      <c r="G701" s="16"/>
      <c r="H701" s="16"/>
      <c r="I701" s="17"/>
      <c r="J701" s="16"/>
    </row>
    <row r="702" spans="1:10" s="18" customFormat="1" x14ac:dyDescent="0.25">
      <c r="A702" s="16"/>
      <c r="B702" s="16"/>
      <c r="C702" s="16"/>
      <c r="D702" s="25"/>
      <c r="E702" s="16"/>
      <c r="F702" s="16"/>
      <c r="G702" s="16"/>
      <c r="H702" s="16"/>
      <c r="I702" s="17"/>
      <c r="J702" s="16"/>
    </row>
    <row r="703" spans="1:10" s="18" customFormat="1" x14ac:dyDescent="0.25">
      <c r="A703" s="16"/>
      <c r="B703" s="16"/>
      <c r="C703" s="16"/>
      <c r="D703" s="25"/>
      <c r="E703" s="16"/>
      <c r="F703" s="16"/>
      <c r="G703" s="16"/>
      <c r="H703" s="16"/>
      <c r="I703" s="17"/>
      <c r="J703" s="16"/>
    </row>
    <row r="704" spans="1:10" s="18" customFormat="1" x14ac:dyDescent="0.25">
      <c r="A704" s="16"/>
      <c r="B704" s="16"/>
      <c r="C704" s="16"/>
      <c r="D704" s="25"/>
      <c r="E704" s="16"/>
      <c r="F704" s="16"/>
      <c r="G704" s="16"/>
      <c r="H704" s="16"/>
      <c r="I704" s="17"/>
      <c r="J704" s="16"/>
    </row>
    <row r="705" spans="1:10" s="18" customFormat="1" x14ac:dyDescent="0.25">
      <c r="A705" s="16"/>
      <c r="B705" s="16"/>
      <c r="C705" s="16"/>
      <c r="D705" s="25"/>
      <c r="E705" s="16"/>
      <c r="F705" s="16"/>
      <c r="G705" s="16"/>
      <c r="H705" s="16"/>
      <c r="I705" s="17"/>
      <c r="J705" s="16"/>
    </row>
    <row r="706" spans="1:10" s="18" customFormat="1" x14ac:dyDescent="0.25">
      <c r="A706" s="16"/>
      <c r="B706" s="16"/>
      <c r="C706" s="16"/>
      <c r="D706" s="25"/>
      <c r="E706" s="16"/>
      <c r="F706" s="16"/>
      <c r="G706" s="16"/>
      <c r="H706" s="16"/>
      <c r="I706" s="17"/>
      <c r="J706" s="16"/>
    </row>
    <row r="707" spans="1:10" s="18" customFormat="1" x14ac:dyDescent="0.25">
      <c r="A707" s="16"/>
      <c r="B707" s="16"/>
      <c r="C707" s="16"/>
      <c r="D707" s="25"/>
      <c r="E707" s="16"/>
      <c r="F707" s="16"/>
      <c r="G707" s="16"/>
      <c r="H707" s="16"/>
      <c r="I707" s="17"/>
      <c r="J707" s="16"/>
    </row>
    <row r="708" spans="1:10" s="18" customFormat="1" x14ac:dyDescent="0.25">
      <c r="A708" s="16"/>
      <c r="B708" s="16"/>
      <c r="C708" s="16"/>
      <c r="D708" s="25"/>
      <c r="E708" s="16"/>
      <c r="F708" s="16"/>
      <c r="G708" s="16"/>
      <c r="H708" s="16"/>
      <c r="I708" s="17"/>
      <c r="J708" s="16"/>
    </row>
    <row r="709" spans="1:10" s="18" customFormat="1" x14ac:dyDescent="0.25">
      <c r="A709" s="16"/>
      <c r="B709" s="16"/>
      <c r="C709" s="16"/>
      <c r="D709" s="25"/>
      <c r="E709" s="16"/>
      <c r="F709" s="16"/>
      <c r="G709" s="16"/>
      <c r="H709" s="16"/>
      <c r="I709" s="17"/>
      <c r="J709" s="16"/>
    </row>
    <row r="710" spans="1:10" s="18" customFormat="1" x14ac:dyDescent="0.25">
      <c r="A710" s="16"/>
      <c r="B710" s="16"/>
      <c r="C710" s="16"/>
      <c r="D710" s="25"/>
      <c r="E710" s="16"/>
      <c r="F710" s="16"/>
      <c r="G710" s="16"/>
      <c r="H710" s="16"/>
      <c r="I710" s="17"/>
      <c r="J710" s="16"/>
    </row>
    <row r="711" spans="1:10" s="18" customFormat="1" x14ac:dyDescent="0.25">
      <c r="A711" s="16"/>
      <c r="B711" s="16"/>
      <c r="C711" s="16"/>
      <c r="D711" s="25"/>
      <c r="E711" s="16"/>
      <c r="F711" s="16"/>
      <c r="G711" s="16"/>
      <c r="H711" s="16"/>
      <c r="I711" s="17"/>
      <c r="J711" s="16"/>
    </row>
    <row r="712" spans="1:10" s="18" customFormat="1" x14ac:dyDescent="0.25">
      <c r="A712" s="16"/>
      <c r="B712" s="16"/>
      <c r="C712" s="16"/>
      <c r="D712" s="25"/>
      <c r="E712" s="16"/>
      <c r="F712" s="16"/>
      <c r="G712" s="16"/>
      <c r="H712" s="16"/>
      <c r="I712" s="17"/>
      <c r="J712" s="16"/>
    </row>
    <row r="713" spans="1:10" s="18" customFormat="1" x14ac:dyDescent="0.25">
      <c r="A713" s="16"/>
      <c r="B713" s="16"/>
      <c r="C713" s="16"/>
      <c r="D713" s="25"/>
      <c r="E713" s="16"/>
      <c r="F713" s="16"/>
      <c r="G713" s="16"/>
      <c r="H713" s="16"/>
      <c r="I713" s="17"/>
      <c r="J713" s="16"/>
    </row>
    <row r="714" spans="1:10" s="18" customFormat="1" x14ac:dyDescent="0.25">
      <c r="A714" s="16"/>
      <c r="B714" s="16"/>
      <c r="C714" s="16"/>
      <c r="D714" s="25"/>
      <c r="E714" s="16"/>
      <c r="F714" s="16"/>
      <c r="G714" s="16"/>
      <c r="H714" s="16"/>
      <c r="I714" s="17"/>
      <c r="J714" s="16"/>
    </row>
    <row r="715" spans="1:10" s="18" customFormat="1" x14ac:dyDescent="0.25">
      <c r="A715" s="16"/>
      <c r="B715" s="16"/>
      <c r="C715" s="16"/>
      <c r="D715" s="25"/>
      <c r="E715" s="16"/>
      <c r="F715" s="16"/>
      <c r="G715" s="16"/>
      <c r="H715" s="16"/>
      <c r="I715" s="17"/>
      <c r="J715" s="16"/>
    </row>
    <row r="716" spans="1:10" s="18" customFormat="1" x14ac:dyDescent="0.25">
      <c r="A716" s="16"/>
      <c r="B716" s="16"/>
      <c r="C716" s="16"/>
      <c r="D716" s="25"/>
      <c r="E716" s="16"/>
      <c r="F716" s="16"/>
      <c r="G716" s="16"/>
      <c r="H716" s="16"/>
      <c r="I716" s="17"/>
      <c r="J716" s="16"/>
    </row>
    <row r="717" spans="1:10" s="18" customFormat="1" x14ac:dyDescent="0.25">
      <c r="A717" s="16"/>
      <c r="B717" s="16"/>
      <c r="C717" s="16"/>
      <c r="D717" s="25"/>
      <c r="E717" s="16"/>
      <c r="F717" s="16"/>
      <c r="G717" s="16"/>
      <c r="H717" s="16"/>
      <c r="I717" s="17"/>
      <c r="J717" s="16"/>
    </row>
    <row r="718" spans="1:10" s="18" customFormat="1" x14ac:dyDescent="0.25">
      <c r="A718" s="16"/>
      <c r="B718" s="16"/>
      <c r="C718" s="16"/>
      <c r="D718" s="25"/>
      <c r="E718" s="16"/>
      <c r="F718" s="16"/>
      <c r="G718" s="16"/>
      <c r="H718" s="16"/>
      <c r="I718" s="17"/>
      <c r="J718" s="16"/>
    </row>
    <row r="719" spans="1:10" s="18" customFormat="1" x14ac:dyDescent="0.25">
      <c r="A719" s="16"/>
      <c r="B719" s="16"/>
      <c r="C719" s="16"/>
      <c r="D719" s="25"/>
      <c r="E719" s="16"/>
      <c r="F719" s="16"/>
      <c r="G719" s="16"/>
      <c r="H719" s="16"/>
      <c r="I719" s="17"/>
      <c r="J719" s="16"/>
    </row>
    <row r="720" spans="1:10" s="18" customFormat="1" x14ac:dyDescent="0.25">
      <c r="A720" s="16"/>
      <c r="B720" s="16"/>
      <c r="C720" s="16"/>
      <c r="D720" s="25"/>
      <c r="E720" s="16"/>
      <c r="F720" s="16"/>
      <c r="G720" s="16"/>
      <c r="H720" s="16"/>
      <c r="I720" s="17"/>
      <c r="J720" s="16"/>
    </row>
    <row r="721" spans="1:10" s="18" customFormat="1" x14ac:dyDescent="0.25">
      <c r="A721" s="16"/>
      <c r="B721" s="16"/>
      <c r="C721" s="16"/>
      <c r="D721" s="25"/>
      <c r="E721" s="16"/>
      <c r="F721" s="16"/>
      <c r="G721" s="16"/>
      <c r="H721" s="16"/>
      <c r="I721" s="17"/>
      <c r="J721" s="16"/>
    </row>
    <row r="722" spans="1:10" s="18" customFormat="1" x14ac:dyDescent="0.25">
      <c r="A722" s="16"/>
      <c r="B722" s="16"/>
      <c r="C722" s="16"/>
      <c r="D722" s="25"/>
      <c r="E722" s="16"/>
      <c r="F722" s="16"/>
      <c r="G722" s="16"/>
      <c r="H722" s="16"/>
      <c r="I722" s="17"/>
      <c r="J722" s="16"/>
    </row>
    <row r="723" spans="1:10" s="18" customFormat="1" x14ac:dyDescent="0.25">
      <c r="A723" s="16"/>
      <c r="B723" s="16"/>
      <c r="C723" s="16"/>
      <c r="D723" s="25"/>
      <c r="E723" s="16"/>
      <c r="F723" s="16"/>
      <c r="G723" s="16"/>
      <c r="H723" s="16"/>
      <c r="I723" s="17"/>
      <c r="J723" s="16"/>
    </row>
    <row r="724" spans="1:10" s="18" customFormat="1" x14ac:dyDescent="0.25">
      <c r="A724" s="16"/>
      <c r="B724" s="16"/>
      <c r="C724" s="16"/>
      <c r="D724" s="25"/>
      <c r="E724" s="16"/>
      <c r="F724" s="16"/>
      <c r="G724" s="16"/>
      <c r="H724" s="16"/>
      <c r="I724" s="17"/>
      <c r="J724" s="16"/>
    </row>
    <row r="725" spans="1:10" s="18" customFormat="1" x14ac:dyDescent="0.25">
      <c r="A725" s="16"/>
      <c r="B725" s="16"/>
      <c r="C725" s="16"/>
      <c r="D725" s="25"/>
      <c r="E725" s="16"/>
      <c r="F725" s="16"/>
      <c r="G725" s="16"/>
      <c r="H725" s="16"/>
      <c r="I725" s="17"/>
      <c r="J725" s="16"/>
    </row>
    <row r="726" spans="1:10" s="18" customFormat="1" x14ac:dyDescent="0.25">
      <c r="A726" s="16"/>
      <c r="B726" s="16"/>
      <c r="C726" s="16"/>
      <c r="D726" s="25"/>
      <c r="E726" s="16"/>
      <c r="F726" s="16"/>
      <c r="G726" s="16"/>
      <c r="H726" s="16"/>
      <c r="I726" s="17"/>
      <c r="J726" s="16"/>
    </row>
    <row r="727" spans="1:10" s="18" customFormat="1" x14ac:dyDescent="0.25">
      <c r="A727" s="16"/>
      <c r="B727" s="16"/>
      <c r="C727" s="16"/>
      <c r="D727" s="25"/>
      <c r="E727" s="16"/>
      <c r="F727" s="16"/>
      <c r="G727" s="16"/>
      <c r="H727" s="16"/>
      <c r="I727" s="17"/>
      <c r="J727" s="16"/>
    </row>
    <row r="728" spans="1:10" s="18" customFormat="1" x14ac:dyDescent="0.25">
      <c r="A728" s="16"/>
      <c r="B728" s="16"/>
      <c r="C728" s="16"/>
      <c r="D728" s="25"/>
      <c r="E728" s="16"/>
      <c r="F728" s="16"/>
      <c r="G728" s="16"/>
      <c r="H728" s="16"/>
      <c r="I728" s="17"/>
      <c r="J728" s="16"/>
    </row>
    <row r="729" spans="1:10" s="18" customFormat="1" x14ac:dyDescent="0.25">
      <c r="A729" s="16"/>
      <c r="B729" s="16"/>
      <c r="C729" s="16"/>
      <c r="D729" s="25"/>
      <c r="E729" s="16"/>
      <c r="F729" s="16"/>
      <c r="G729" s="16"/>
      <c r="H729" s="16"/>
      <c r="I729" s="17"/>
      <c r="J729" s="16"/>
    </row>
    <row r="730" spans="1:10" s="18" customFormat="1" x14ac:dyDescent="0.25">
      <c r="A730" s="16"/>
      <c r="B730" s="16"/>
      <c r="C730" s="16"/>
      <c r="D730" s="25"/>
      <c r="E730" s="16"/>
      <c r="F730" s="16"/>
      <c r="G730" s="16"/>
      <c r="H730" s="16"/>
      <c r="I730" s="17"/>
      <c r="J730" s="16"/>
    </row>
    <row r="731" spans="1:10" s="18" customFormat="1" x14ac:dyDescent="0.25">
      <c r="A731" s="16"/>
      <c r="B731" s="16"/>
      <c r="C731" s="16"/>
      <c r="D731" s="25"/>
      <c r="E731" s="16"/>
      <c r="F731" s="16"/>
      <c r="G731" s="16"/>
      <c r="H731" s="16"/>
      <c r="I731" s="17"/>
      <c r="J731" s="16"/>
    </row>
    <row r="732" spans="1:10" s="18" customFormat="1" x14ac:dyDescent="0.25">
      <c r="A732" s="16"/>
      <c r="B732" s="16"/>
      <c r="C732" s="16"/>
      <c r="D732" s="25"/>
      <c r="E732" s="16"/>
      <c r="F732" s="16"/>
      <c r="G732" s="16"/>
      <c r="H732" s="16"/>
      <c r="I732" s="17"/>
      <c r="J732" s="16"/>
    </row>
    <row r="733" spans="1:10" s="18" customFormat="1" x14ac:dyDescent="0.25">
      <c r="A733" s="16"/>
      <c r="B733" s="16"/>
      <c r="C733" s="16"/>
      <c r="D733" s="25"/>
      <c r="E733" s="16"/>
      <c r="F733" s="16"/>
      <c r="G733" s="16"/>
      <c r="H733" s="16"/>
      <c r="I733" s="17"/>
      <c r="J733" s="16"/>
    </row>
    <row r="734" spans="1:10" s="18" customFormat="1" x14ac:dyDescent="0.25">
      <c r="A734" s="16"/>
      <c r="B734" s="16"/>
      <c r="C734" s="16"/>
      <c r="D734" s="25"/>
      <c r="E734" s="16"/>
      <c r="F734" s="16"/>
      <c r="G734" s="16"/>
      <c r="H734" s="16"/>
      <c r="I734" s="17"/>
      <c r="J734" s="16"/>
    </row>
    <row r="735" spans="1:10" s="18" customFormat="1" x14ac:dyDescent="0.25">
      <c r="A735" s="16"/>
      <c r="B735" s="16"/>
      <c r="C735" s="16"/>
      <c r="D735" s="25"/>
      <c r="E735" s="16"/>
      <c r="F735" s="16"/>
      <c r="G735" s="16"/>
      <c r="H735" s="16"/>
      <c r="I735" s="17"/>
      <c r="J735" s="16"/>
    </row>
    <row r="736" spans="1:10" s="18" customFormat="1" x14ac:dyDescent="0.25">
      <c r="A736" s="16"/>
      <c r="B736" s="16"/>
      <c r="C736" s="16"/>
      <c r="D736" s="25"/>
      <c r="E736" s="16"/>
      <c r="F736" s="16"/>
      <c r="G736" s="16"/>
      <c r="H736" s="16"/>
      <c r="I736" s="17"/>
      <c r="J736" s="16"/>
    </row>
    <row r="737" spans="1:10" s="18" customFormat="1" x14ac:dyDescent="0.25">
      <c r="A737" s="16"/>
      <c r="B737" s="16"/>
      <c r="C737" s="16"/>
      <c r="D737" s="25"/>
      <c r="E737" s="16"/>
      <c r="F737" s="16"/>
      <c r="G737" s="16"/>
      <c r="H737" s="16"/>
      <c r="I737" s="17"/>
      <c r="J737" s="16"/>
    </row>
    <row r="738" spans="1:10" s="18" customFormat="1" x14ac:dyDescent="0.25">
      <c r="A738" s="16"/>
      <c r="B738" s="16"/>
      <c r="C738" s="16"/>
      <c r="D738" s="25"/>
      <c r="E738" s="16"/>
      <c r="F738" s="16"/>
      <c r="G738" s="16"/>
      <c r="H738" s="16"/>
      <c r="I738" s="17"/>
      <c r="J738" s="16"/>
    </row>
    <row r="739" spans="1:10" s="18" customFormat="1" x14ac:dyDescent="0.25">
      <c r="A739" s="16"/>
      <c r="B739" s="16"/>
      <c r="C739" s="16"/>
      <c r="D739" s="25"/>
      <c r="E739" s="16"/>
      <c r="F739" s="16"/>
      <c r="G739" s="16"/>
      <c r="H739" s="16"/>
      <c r="I739" s="17"/>
      <c r="J739" s="16"/>
    </row>
    <row r="740" spans="1:10" s="18" customFormat="1" x14ac:dyDescent="0.25">
      <c r="A740" s="16"/>
      <c r="B740" s="16"/>
      <c r="C740" s="16"/>
      <c r="D740" s="25"/>
      <c r="E740" s="16"/>
      <c r="F740" s="16"/>
      <c r="G740" s="16"/>
      <c r="H740" s="16"/>
      <c r="I740" s="17"/>
      <c r="J740" s="16"/>
    </row>
    <row r="741" spans="1:10" s="18" customFormat="1" x14ac:dyDescent="0.25">
      <c r="A741" s="16"/>
      <c r="B741" s="16"/>
      <c r="C741" s="16"/>
      <c r="D741" s="25"/>
      <c r="E741" s="16"/>
      <c r="F741" s="16"/>
      <c r="G741" s="16"/>
      <c r="H741" s="16"/>
      <c r="I741" s="17"/>
      <c r="J741" s="16"/>
    </row>
    <row r="742" spans="1:10" s="18" customFormat="1" x14ac:dyDescent="0.25">
      <c r="A742" s="16"/>
      <c r="B742" s="16"/>
      <c r="C742" s="16"/>
      <c r="D742" s="25"/>
      <c r="E742" s="16"/>
      <c r="F742" s="16"/>
      <c r="G742" s="16"/>
      <c r="H742" s="16"/>
      <c r="I742" s="17"/>
      <c r="J742" s="16"/>
    </row>
    <row r="743" spans="1:10" s="18" customFormat="1" x14ac:dyDescent="0.25">
      <c r="A743" s="16"/>
      <c r="B743" s="16"/>
      <c r="C743" s="16"/>
      <c r="D743" s="25"/>
      <c r="E743" s="16"/>
      <c r="F743" s="16"/>
      <c r="G743" s="16"/>
      <c r="H743" s="16"/>
      <c r="I743" s="17"/>
      <c r="J743" s="16"/>
    </row>
    <row r="744" spans="1:10" s="18" customFormat="1" x14ac:dyDescent="0.25">
      <c r="A744" s="16"/>
      <c r="B744" s="16"/>
      <c r="C744" s="16"/>
      <c r="D744" s="25"/>
      <c r="E744" s="16"/>
      <c r="F744" s="16"/>
      <c r="G744" s="16"/>
      <c r="H744" s="16"/>
      <c r="I744" s="17"/>
      <c r="J744" s="16"/>
    </row>
    <row r="745" spans="1:10" s="18" customFormat="1" x14ac:dyDescent="0.25">
      <c r="A745" s="16"/>
      <c r="B745" s="16"/>
      <c r="C745" s="16"/>
      <c r="D745" s="25"/>
      <c r="E745" s="16"/>
      <c r="F745" s="16"/>
      <c r="G745" s="16"/>
      <c r="H745" s="16"/>
      <c r="I745" s="17"/>
      <c r="J745" s="16"/>
    </row>
    <row r="746" spans="1:10" s="18" customFormat="1" x14ac:dyDescent="0.25">
      <c r="A746" s="16"/>
      <c r="B746" s="16"/>
      <c r="C746" s="16"/>
      <c r="D746" s="25"/>
      <c r="E746" s="16"/>
      <c r="F746" s="16"/>
      <c r="G746" s="16"/>
      <c r="H746" s="16"/>
      <c r="I746" s="17"/>
      <c r="J746" s="16"/>
    </row>
    <row r="747" spans="1:10" s="18" customFormat="1" x14ac:dyDescent="0.25">
      <c r="A747" s="16"/>
      <c r="B747" s="16"/>
      <c r="C747" s="16"/>
      <c r="D747" s="25"/>
      <c r="E747" s="16"/>
      <c r="F747" s="16"/>
      <c r="G747" s="16"/>
      <c r="H747" s="16"/>
      <c r="I747" s="17"/>
      <c r="J747" s="16"/>
    </row>
    <row r="748" spans="1:10" s="18" customFormat="1" x14ac:dyDescent="0.25">
      <c r="A748" s="16"/>
      <c r="B748" s="16"/>
      <c r="C748" s="16"/>
      <c r="D748" s="25"/>
      <c r="E748" s="16"/>
      <c r="F748" s="16"/>
      <c r="G748" s="16"/>
      <c r="H748" s="16"/>
      <c r="I748" s="17"/>
      <c r="J748" s="16"/>
    </row>
    <row r="749" spans="1:10" s="18" customFormat="1" x14ac:dyDescent="0.25">
      <c r="A749" s="16"/>
      <c r="B749" s="16"/>
      <c r="C749" s="16"/>
      <c r="D749" s="25"/>
      <c r="E749" s="16"/>
      <c r="F749" s="16"/>
      <c r="G749" s="16"/>
      <c r="H749" s="16"/>
      <c r="I749" s="17"/>
      <c r="J749" s="16"/>
    </row>
    <row r="750" spans="1:10" s="18" customFormat="1" x14ac:dyDescent="0.25">
      <c r="A750" s="16"/>
      <c r="B750" s="16"/>
      <c r="C750" s="16"/>
      <c r="D750" s="25"/>
      <c r="E750" s="16"/>
      <c r="F750" s="16"/>
      <c r="G750" s="16"/>
      <c r="H750" s="16"/>
      <c r="I750" s="17"/>
      <c r="J750" s="16"/>
    </row>
    <row r="751" spans="1:10" s="18" customFormat="1" x14ac:dyDescent="0.25">
      <c r="A751" s="16"/>
      <c r="B751" s="16"/>
      <c r="C751" s="16"/>
      <c r="D751" s="25"/>
      <c r="E751" s="16"/>
      <c r="F751" s="16"/>
      <c r="G751" s="16"/>
      <c r="H751" s="16"/>
      <c r="I751" s="17"/>
      <c r="J751" s="16"/>
    </row>
    <row r="752" spans="1:10" s="18" customFormat="1" x14ac:dyDescent="0.25">
      <c r="A752" s="16"/>
      <c r="B752" s="16"/>
      <c r="C752" s="16"/>
      <c r="D752" s="25"/>
      <c r="E752" s="16"/>
      <c r="F752" s="16"/>
      <c r="G752" s="16"/>
      <c r="H752" s="16"/>
      <c r="I752" s="17"/>
      <c r="J752" s="16"/>
    </row>
    <row r="753" spans="1:10" s="18" customFormat="1" x14ac:dyDescent="0.25">
      <c r="A753" s="16"/>
      <c r="B753" s="16"/>
      <c r="C753" s="16"/>
      <c r="D753" s="25"/>
      <c r="E753" s="16"/>
      <c r="F753" s="16"/>
      <c r="G753" s="16"/>
      <c r="H753" s="16"/>
      <c r="I753" s="17"/>
      <c r="J753" s="16"/>
    </row>
    <row r="754" spans="1:10" s="18" customFormat="1" x14ac:dyDescent="0.25">
      <c r="A754" s="16"/>
      <c r="B754" s="16"/>
      <c r="C754" s="16"/>
      <c r="D754" s="25"/>
      <c r="E754" s="16"/>
      <c r="F754" s="16"/>
      <c r="G754" s="16"/>
      <c r="H754" s="16"/>
      <c r="I754" s="17"/>
      <c r="J754" s="16"/>
    </row>
    <row r="755" spans="1:10" s="18" customFormat="1" x14ac:dyDescent="0.25">
      <c r="A755" s="16"/>
      <c r="B755" s="16"/>
      <c r="C755" s="16"/>
      <c r="D755" s="25"/>
      <c r="E755" s="16"/>
      <c r="F755" s="16"/>
      <c r="G755" s="16"/>
      <c r="H755" s="16"/>
      <c r="I755" s="17"/>
      <c r="J755" s="16"/>
    </row>
    <row r="756" spans="1:10" s="18" customFormat="1" x14ac:dyDescent="0.25">
      <c r="A756" s="16"/>
      <c r="B756" s="16"/>
      <c r="C756" s="16"/>
      <c r="D756" s="25"/>
      <c r="E756" s="16"/>
      <c r="F756" s="16"/>
      <c r="G756" s="16"/>
      <c r="H756" s="16"/>
      <c r="I756" s="17"/>
      <c r="J756" s="16"/>
    </row>
    <row r="757" spans="1:10" s="18" customFormat="1" x14ac:dyDescent="0.25">
      <c r="A757" s="16"/>
      <c r="B757" s="16"/>
      <c r="C757" s="16"/>
      <c r="D757" s="25"/>
      <c r="E757" s="16"/>
      <c r="F757" s="16"/>
      <c r="G757" s="16"/>
      <c r="H757" s="16"/>
      <c r="I757" s="17"/>
      <c r="J757" s="16"/>
    </row>
    <row r="758" spans="1:10" s="18" customFormat="1" x14ac:dyDescent="0.25">
      <c r="A758" s="16"/>
      <c r="B758" s="16"/>
      <c r="C758" s="16"/>
      <c r="D758" s="25"/>
      <c r="E758" s="16"/>
      <c r="F758" s="16"/>
      <c r="G758" s="16"/>
      <c r="H758" s="16"/>
      <c r="I758" s="17"/>
      <c r="J758" s="16"/>
    </row>
    <row r="759" spans="1:10" s="18" customFormat="1" x14ac:dyDescent="0.25">
      <c r="A759" s="16"/>
      <c r="B759" s="16"/>
      <c r="C759" s="16"/>
      <c r="D759" s="25"/>
      <c r="E759" s="16"/>
      <c r="F759" s="16"/>
      <c r="G759" s="16"/>
      <c r="H759" s="16"/>
      <c r="I759" s="17"/>
      <c r="J759" s="16"/>
    </row>
    <row r="760" spans="1:10" s="18" customFormat="1" x14ac:dyDescent="0.25">
      <c r="A760" s="16"/>
      <c r="B760" s="16"/>
      <c r="C760" s="16"/>
      <c r="D760" s="25"/>
      <c r="E760" s="16"/>
      <c r="F760" s="16"/>
      <c r="G760" s="16"/>
      <c r="H760" s="16"/>
      <c r="I760" s="17"/>
      <c r="J760" s="16"/>
    </row>
    <row r="761" spans="1:10" s="18" customFormat="1" x14ac:dyDescent="0.25">
      <c r="A761" s="16"/>
      <c r="B761" s="16"/>
      <c r="C761" s="16"/>
      <c r="D761" s="25"/>
      <c r="E761" s="16"/>
      <c r="F761" s="16"/>
      <c r="G761" s="16"/>
      <c r="H761" s="16"/>
      <c r="I761" s="17"/>
      <c r="J761" s="16"/>
    </row>
    <row r="762" spans="1:10" s="18" customFormat="1" x14ac:dyDescent="0.25">
      <c r="A762" s="16"/>
      <c r="B762" s="16"/>
      <c r="C762" s="16"/>
      <c r="D762" s="25"/>
      <c r="E762" s="16"/>
      <c r="F762" s="16"/>
      <c r="G762" s="16"/>
      <c r="H762" s="16"/>
      <c r="I762" s="17"/>
      <c r="J762" s="16"/>
    </row>
    <row r="763" spans="1:10" s="18" customFormat="1" x14ac:dyDescent="0.25">
      <c r="A763" s="16"/>
      <c r="B763" s="16"/>
      <c r="C763" s="16"/>
      <c r="D763" s="25"/>
      <c r="E763" s="16"/>
      <c r="F763" s="16"/>
      <c r="G763" s="16"/>
      <c r="H763" s="16"/>
      <c r="I763" s="17"/>
      <c r="J763" s="16"/>
    </row>
    <row r="764" spans="1:10" s="18" customFormat="1" x14ac:dyDescent="0.25">
      <c r="A764" s="16"/>
      <c r="B764" s="16"/>
      <c r="C764" s="16"/>
      <c r="D764" s="25"/>
      <c r="E764" s="16"/>
      <c r="F764" s="16"/>
      <c r="G764" s="16"/>
      <c r="H764" s="16"/>
      <c r="I764" s="17"/>
      <c r="J764" s="16"/>
    </row>
    <row r="765" spans="1:10" s="18" customFormat="1" x14ac:dyDescent="0.25">
      <c r="A765" s="16"/>
      <c r="B765" s="16"/>
      <c r="C765" s="16"/>
      <c r="D765" s="25"/>
      <c r="E765" s="16"/>
      <c r="F765" s="16"/>
      <c r="G765" s="16"/>
      <c r="H765" s="16"/>
      <c r="I765" s="17"/>
      <c r="J765" s="16"/>
    </row>
    <row r="766" spans="1:10" s="18" customFormat="1" x14ac:dyDescent="0.25">
      <c r="A766" s="16"/>
      <c r="B766" s="16"/>
      <c r="C766" s="16"/>
      <c r="D766" s="25"/>
      <c r="E766" s="16"/>
      <c r="F766" s="16"/>
      <c r="G766" s="16"/>
      <c r="H766" s="16"/>
      <c r="I766" s="17"/>
      <c r="J766" s="16"/>
    </row>
    <row r="767" spans="1:10" s="18" customFormat="1" x14ac:dyDescent="0.25">
      <c r="A767" s="16"/>
      <c r="B767" s="16"/>
      <c r="C767" s="16"/>
      <c r="D767" s="25"/>
      <c r="E767" s="16"/>
      <c r="F767" s="16"/>
      <c r="G767" s="16"/>
      <c r="H767" s="16"/>
      <c r="I767" s="17"/>
      <c r="J767" s="16"/>
    </row>
    <row r="768" spans="1:10" s="18" customFormat="1" x14ac:dyDescent="0.25">
      <c r="A768" s="16"/>
      <c r="B768" s="16"/>
      <c r="C768" s="16"/>
      <c r="D768" s="25"/>
      <c r="E768" s="16"/>
      <c r="F768" s="16"/>
      <c r="G768" s="16"/>
      <c r="H768" s="16"/>
      <c r="I768" s="17"/>
      <c r="J768" s="16"/>
    </row>
    <row r="769" spans="1:10" s="18" customFormat="1" x14ac:dyDescent="0.25">
      <c r="A769" s="16"/>
      <c r="B769" s="16"/>
      <c r="C769" s="16"/>
      <c r="D769" s="25"/>
      <c r="E769" s="16"/>
      <c r="F769" s="16"/>
      <c r="G769" s="16"/>
      <c r="H769" s="16"/>
      <c r="I769" s="17"/>
      <c r="J769" s="16"/>
    </row>
    <row r="770" spans="1:10" s="18" customFormat="1" x14ac:dyDescent="0.25">
      <c r="A770" s="16"/>
      <c r="B770" s="16"/>
      <c r="C770" s="16"/>
      <c r="D770" s="25"/>
      <c r="E770" s="16"/>
      <c r="F770" s="16"/>
      <c r="G770" s="16"/>
      <c r="H770" s="16"/>
      <c r="I770" s="17"/>
      <c r="J770" s="16"/>
    </row>
    <row r="771" spans="1:10" s="18" customFormat="1" x14ac:dyDescent="0.25">
      <c r="A771" s="16"/>
      <c r="B771" s="16"/>
      <c r="C771" s="16"/>
      <c r="D771" s="25"/>
      <c r="E771" s="16"/>
      <c r="F771" s="16"/>
      <c r="G771" s="16"/>
      <c r="H771" s="16"/>
      <c r="I771" s="17"/>
      <c r="J771" s="16"/>
    </row>
    <row r="772" spans="1:10" s="18" customFormat="1" x14ac:dyDescent="0.25">
      <c r="A772" s="16"/>
      <c r="B772" s="16"/>
      <c r="C772" s="16"/>
      <c r="D772" s="25"/>
      <c r="E772" s="16"/>
      <c r="F772" s="16"/>
      <c r="G772" s="16"/>
      <c r="H772" s="16"/>
      <c r="I772" s="17"/>
      <c r="J772" s="16"/>
    </row>
    <row r="773" spans="1:10" s="18" customFormat="1" x14ac:dyDescent="0.25">
      <c r="A773" s="16"/>
      <c r="B773" s="16"/>
      <c r="C773" s="16"/>
      <c r="D773" s="25"/>
      <c r="E773" s="16"/>
      <c r="F773" s="16"/>
      <c r="G773" s="16"/>
      <c r="H773" s="16"/>
      <c r="I773" s="17"/>
      <c r="J773" s="16"/>
    </row>
    <row r="774" spans="1:10" s="18" customFormat="1" x14ac:dyDescent="0.25">
      <c r="A774" s="16"/>
      <c r="B774" s="16"/>
      <c r="C774" s="16"/>
      <c r="D774" s="25"/>
      <c r="E774" s="16"/>
      <c r="F774" s="16"/>
      <c r="G774" s="16"/>
      <c r="H774" s="16"/>
      <c r="I774" s="17"/>
      <c r="J774" s="16"/>
    </row>
    <row r="775" spans="1:10" s="18" customFormat="1" x14ac:dyDescent="0.25">
      <c r="A775" s="16"/>
      <c r="B775" s="16"/>
      <c r="C775" s="16"/>
      <c r="D775" s="25"/>
      <c r="E775" s="16"/>
      <c r="F775" s="16"/>
      <c r="G775" s="16"/>
      <c r="H775" s="16"/>
      <c r="I775" s="17"/>
      <c r="J775" s="16"/>
    </row>
    <row r="776" spans="1:10" s="18" customFormat="1" x14ac:dyDescent="0.25">
      <c r="A776" s="16"/>
      <c r="B776" s="16"/>
      <c r="C776" s="16"/>
      <c r="D776" s="25"/>
      <c r="E776" s="16"/>
      <c r="F776" s="16"/>
      <c r="G776" s="16"/>
      <c r="H776" s="16"/>
      <c r="I776" s="17"/>
      <c r="J776" s="16"/>
    </row>
    <row r="777" spans="1:10" s="18" customFormat="1" x14ac:dyDescent="0.25">
      <c r="A777" s="16"/>
      <c r="B777" s="16"/>
      <c r="C777" s="16"/>
      <c r="D777" s="25"/>
      <c r="E777" s="16"/>
      <c r="F777" s="16"/>
      <c r="G777" s="16"/>
      <c r="H777" s="16"/>
      <c r="I777" s="17"/>
      <c r="J777" s="16"/>
    </row>
    <row r="778" spans="1:10" s="18" customFormat="1" x14ac:dyDescent="0.25">
      <c r="A778" s="16"/>
      <c r="B778" s="16"/>
      <c r="C778" s="16"/>
      <c r="D778" s="25"/>
      <c r="E778" s="16"/>
      <c r="F778" s="16"/>
      <c r="G778" s="16"/>
      <c r="H778" s="16"/>
      <c r="I778" s="17"/>
      <c r="J778" s="16"/>
    </row>
    <row r="779" spans="1:10" s="18" customFormat="1" x14ac:dyDescent="0.25">
      <c r="A779" s="16"/>
      <c r="B779" s="16"/>
      <c r="C779" s="16"/>
      <c r="D779" s="25"/>
      <c r="E779" s="16"/>
      <c r="F779" s="16"/>
      <c r="G779" s="16"/>
      <c r="H779" s="16"/>
      <c r="I779" s="17"/>
      <c r="J779" s="16"/>
    </row>
    <row r="780" spans="1:10" s="18" customFormat="1" x14ac:dyDescent="0.25">
      <c r="A780" s="16"/>
      <c r="B780" s="16"/>
      <c r="C780" s="16"/>
      <c r="D780" s="25"/>
      <c r="E780" s="16"/>
      <c r="F780" s="16"/>
      <c r="G780" s="16"/>
      <c r="H780" s="16"/>
      <c r="I780" s="17"/>
      <c r="J780" s="16"/>
    </row>
    <row r="781" spans="1:10" s="18" customFormat="1" x14ac:dyDescent="0.25">
      <c r="A781" s="16"/>
      <c r="B781" s="16"/>
      <c r="C781" s="16"/>
      <c r="D781" s="25"/>
      <c r="E781" s="16"/>
      <c r="F781" s="16"/>
      <c r="G781" s="16"/>
      <c r="H781" s="16"/>
      <c r="I781" s="17"/>
      <c r="J781" s="16"/>
    </row>
    <row r="782" spans="1:10" s="18" customFormat="1" x14ac:dyDescent="0.25">
      <c r="A782" s="16"/>
      <c r="B782" s="16"/>
      <c r="C782" s="16"/>
      <c r="D782" s="25"/>
      <c r="E782" s="16"/>
      <c r="F782" s="16"/>
      <c r="G782" s="16"/>
      <c r="H782" s="16"/>
      <c r="I782" s="17"/>
      <c r="J782" s="16"/>
    </row>
    <row r="783" spans="1:10" s="18" customFormat="1" x14ac:dyDescent="0.25">
      <c r="A783" s="16"/>
      <c r="B783" s="16"/>
      <c r="C783" s="16"/>
      <c r="D783" s="25"/>
      <c r="E783" s="16"/>
      <c r="F783" s="16"/>
      <c r="G783" s="16"/>
      <c r="H783" s="16"/>
      <c r="I783" s="17"/>
      <c r="J783" s="16"/>
    </row>
    <row r="784" spans="1:10" s="18" customFormat="1" x14ac:dyDescent="0.25">
      <c r="A784" s="16"/>
      <c r="B784" s="16"/>
      <c r="C784" s="16"/>
      <c r="D784" s="25"/>
      <c r="E784" s="16"/>
      <c r="F784" s="16"/>
      <c r="G784" s="16"/>
      <c r="H784" s="16"/>
      <c r="I784" s="17"/>
      <c r="J784" s="16"/>
    </row>
    <row r="785" spans="1:10" s="18" customFormat="1" x14ac:dyDescent="0.25">
      <c r="A785" s="16"/>
      <c r="B785" s="16"/>
      <c r="C785" s="16"/>
      <c r="D785" s="25"/>
      <c r="E785" s="16"/>
      <c r="F785" s="16"/>
      <c r="G785" s="16"/>
      <c r="H785" s="16"/>
      <c r="I785" s="17"/>
      <c r="J785" s="16"/>
    </row>
    <row r="786" spans="1:10" s="18" customFormat="1" x14ac:dyDescent="0.25">
      <c r="A786" s="16"/>
      <c r="B786" s="16"/>
      <c r="C786" s="16"/>
      <c r="D786" s="25"/>
      <c r="E786" s="16"/>
      <c r="F786" s="16"/>
      <c r="G786" s="16"/>
      <c r="H786" s="16"/>
      <c r="I786" s="17"/>
      <c r="J786" s="16"/>
    </row>
    <row r="787" spans="1:10" s="18" customFormat="1" x14ac:dyDescent="0.25">
      <c r="A787" s="16"/>
      <c r="B787" s="16"/>
      <c r="C787" s="16"/>
      <c r="D787" s="25"/>
      <c r="E787" s="16"/>
      <c r="F787" s="16"/>
      <c r="G787" s="16"/>
      <c r="H787" s="16"/>
      <c r="I787" s="17"/>
      <c r="J787" s="16"/>
    </row>
    <row r="788" spans="1:10" s="18" customFormat="1" x14ac:dyDescent="0.25">
      <c r="A788" s="16"/>
      <c r="B788" s="16"/>
      <c r="C788" s="16"/>
      <c r="D788" s="25"/>
      <c r="E788" s="16"/>
      <c r="F788" s="16"/>
      <c r="G788" s="16"/>
      <c r="H788" s="16"/>
      <c r="I788" s="17"/>
      <c r="J788" s="16"/>
    </row>
    <row r="789" spans="1:10" s="18" customFormat="1" x14ac:dyDescent="0.25">
      <c r="A789" s="16"/>
      <c r="B789" s="16"/>
      <c r="C789" s="16"/>
      <c r="D789" s="25"/>
      <c r="E789" s="16"/>
      <c r="F789" s="16"/>
      <c r="G789" s="16"/>
      <c r="H789" s="16"/>
      <c r="I789" s="17"/>
      <c r="J789" s="16"/>
    </row>
    <row r="790" spans="1:10" s="18" customFormat="1" x14ac:dyDescent="0.25">
      <c r="A790" s="16"/>
      <c r="B790" s="16"/>
      <c r="C790" s="16"/>
      <c r="D790" s="25"/>
      <c r="E790" s="16"/>
      <c r="F790" s="16"/>
      <c r="G790" s="16"/>
      <c r="H790" s="16"/>
      <c r="I790" s="17"/>
      <c r="J790" s="16"/>
    </row>
    <row r="791" spans="1:10" s="18" customFormat="1" x14ac:dyDescent="0.25">
      <c r="A791" s="16"/>
      <c r="B791" s="16"/>
      <c r="C791" s="16"/>
      <c r="D791" s="25"/>
      <c r="E791" s="16"/>
      <c r="F791" s="16"/>
      <c r="G791" s="16"/>
      <c r="H791" s="16"/>
      <c r="I791" s="17"/>
      <c r="J791" s="16"/>
    </row>
    <row r="792" spans="1:10" s="18" customFormat="1" x14ac:dyDescent="0.25">
      <c r="A792" s="16"/>
      <c r="B792" s="16"/>
      <c r="C792" s="16"/>
      <c r="D792" s="25"/>
      <c r="E792" s="16"/>
      <c r="F792" s="16"/>
      <c r="G792" s="16"/>
      <c r="H792" s="16"/>
      <c r="I792" s="17"/>
      <c r="J792" s="16"/>
    </row>
    <row r="793" spans="1:10" s="18" customFormat="1" x14ac:dyDescent="0.25">
      <c r="A793" s="16"/>
      <c r="B793" s="16"/>
      <c r="C793" s="16"/>
      <c r="D793" s="25"/>
      <c r="E793" s="16"/>
      <c r="F793" s="16"/>
      <c r="G793" s="16"/>
      <c r="H793" s="16"/>
      <c r="I793" s="17"/>
      <c r="J793" s="16"/>
    </row>
    <row r="794" spans="1:10" s="18" customFormat="1" x14ac:dyDescent="0.25">
      <c r="A794" s="16"/>
      <c r="B794" s="16"/>
      <c r="C794" s="16"/>
      <c r="D794" s="25"/>
      <c r="E794" s="16"/>
      <c r="F794" s="16"/>
      <c r="G794" s="16"/>
      <c r="H794" s="16"/>
      <c r="I794" s="17"/>
      <c r="J794" s="16"/>
    </row>
    <row r="795" spans="1:10" s="18" customFormat="1" x14ac:dyDescent="0.25">
      <c r="A795" s="16"/>
      <c r="B795" s="16"/>
      <c r="C795" s="16"/>
      <c r="D795" s="25"/>
      <c r="E795" s="16"/>
      <c r="F795" s="16"/>
      <c r="G795" s="16"/>
      <c r="H795" s="16"/>
      <c r="I795" s="17"/>
      <c r="J795" s="16"/>
    </row>
    <row r="796" spans="1:10" s="18" customFormat="1" x14ac:dyDescent="0.25">
      <c r="A796" s="16"/>
      <c r="B796" s="16"/>
      <c r="C796" s="16"/>
      <c r="D796" s="25"/>
      <c r="E796" s="16"/>
      <c r="F796" s="16"/>
      <c r="G796" s="16"/>
      <c r="H796" s="16"/>
      <c r="I796" s="17"/>
      <c r="J796" s="16"/>
    </row>
    <row r="797" spans="1:10" s="18" customFormat="1" x14ac:dyDescent="0.25">
      <c r="A797" s="16"/>
      <c r="B797" s="16"/>
      <c r="C797" s="16"/>
      <c r="D797" s="25"/>
      <c r="E797" s="16"/>
      <c r="F797" s="16"/>
      <c r="G797" s="16"/>
      <c r="H797" s="16"/>
      <c r="I797" s="17"/>
      <c r="J797" s="16"/>
    </row>
    <row r="798" spans="1:10" s="18" customFormat="1" x14ac:dyDescent="0.25">
      <c r="A798" s="16"/>
      <c r="B798" s="16"/>
      <c r="C798" s="16"/>
      <c r="D798" s="25"/>
      <c r="E798" s="16"/>
      <c r="F798" s="16"/>
      <c r="G798" s="16"/>
      <c r="H798" s="16"/>
      <c r="I798" s="17"/>
      <c r="J798" s="16"/>
    </row>
    <row r="799" spans="1:10" s="18" customFormat="1" x14ac:dyDescent="0.25">
      <c r="A799" s="16"/>
      <c r="B799" s="16"/>
      <c r="C799" s="16"/>
      <c r="D799" s="25"/>
      <c r="E799" s="16"/>
      <c r="F799" s="16"/>
      <c r="G799" s="16"/>
      <c r="H799" s="16"/>
      <c r="I799" s="17"/>
      <c r="J799" s="16"/>
    </row>
    <row r="800" spans="1:10" s="18" customFormat="1" x14ac:dyDescent="0.25">
      <c r="A800" s="16"/>
      <c r="B800" s="16"/>
      <c r="C800" s="16"/>
      <c r="D800" s="25"/>
      <c r="E800" s="16"/>
      <c r="F800" s="16"/>
      <c r="G800" s="16"/>
      <c r="H800" s="16"/>
      <c r="I800" s="17"/>
      <c r="J800" s="16"/>
    </row>
    <row r="801" spans="1:10" s="18" customFormat="1" x14ac:dyDescent="0.25">
      <c r="A801" s="16"/>
      <c r="B801" s="16"/>
      <c r="C801" s="16"/>
      <c r="D801" s="25"/>
      <c r="E801" s="16"/>
      <c r="F801" s="16"/>
      <c r="G801" s="16"/>
      <c r="H801" s="16"/>
      <c r="I801" s="17"/>
      <c r="J801" s="16"/>
    </row>
    <row r="802" spans="1:10" s="18" customFormat="1" x14ac:dyDescent="0.25">
      <c r="A802" s="16"/>
      <c r="B802" s="16"/>
      <c r="C802" s="16"/>
      <c r="D802" s="25"/>
      <c r="E802" s="16"/>
      <c r="F802" s="16"/>
      <c r="G802" s="16"/>
      <c r="H802" s="16"/>
      <c r="I802" s="17"/>
      <c r="J802" s="16"/>
    </row>
    <row r="803" spans="1:10" s="18" customFormat="1" x14ac:dyDescent="0.25">
      <c r="A803" s="16"/>
      <c r="B803" s="16"/>
      <c r="C803" s="16"/>
      <c r="D803" s="25"/>
      <c r="E803" s="16"/>
      <c r="F803" s="16"/>
      <c r="G803" s="16"/>
      <c r="H803" s="16"/>
      <c r="I803" s="17"/>
      <c r="J803" s="16"/>
    </row>
    <row r="804" spans="1:10" s="18" customFormat="1" x14ac:dyDescent="0.25">
      <c r="A804" s="16"/>
      <c r="B804" s="16"/>
      <c r="C804" s="16"/>
      <c r="D804" s="25"/>
      <c r="E804" s="16"/>
      <c r="F804" s="16"/>
      <c r="G804" s="16"/>
      <c r="H804" s="16"/>
      <c r="I804" s="17"/>
      <c r="J804" s="16"/>
    </row>
    <row r="805" spans="1:10" s="18" customFormat="1" x14ac:dyDescent="0.25">
      <c r="A805" s="16"/>
      <c r="B805" s="16"/>
      <c r="C805" s="16"/>
      <c r="D805" s="25"/>
      <c r="E805" s="16"/>
      <c r="F805" s="16"/>
      <c r="G805" s="16"/>
      <c r="H805" s="16"/>
      <c r="I805" s="17"/>
      <c r="J805" s="16"/>
    </row>
    <row r="806" spans="1:10" s="18" customFormat="1" x14ac:dyDescent="0.25">
      <c r="A806" s="16"/>
      <c r="B806" s="16"/>
      <c r="C806" s="16"/>
      <c r="D806" s="25"/>
      <c r="E806" s="16"/>
      <c r="F806" s="16"/>
      <c r="G806" s="16"/>
      <c r="H806" s="16"/>
      <c r="I806" s="17"/>
      <c r="J806" s="16"/>
    </row>
    <row r="807" spans="1:10" s="18" customFormat="1" x14ac:dyDescent="0.25">
      <c r="A807" s="16"/>
      <c r="B807" s="16"/>
      <c r="C807" s="16"/>
      <c r="D807" s="25"/>
      <c r="E807" s="16"/>
      <c r="F807" s="16"/>
      <c r="G807" s="16"/>
      <c r="H807" s="16"/>
      <c r="I807" s="17"/>
      <c r="J807" s="16"/>
    </row>
    <row r="808" spans="1:10" s="18" customFormat="1" x14ac:dyDescent="0.25">
      <c r="A808" s="16"/>
      <c r="B808" s="16"/>
      <c r="C808" s="16"/>
      <c r="D808" s="25"/>
      <c r="E808" s="16"/>
      <c r="F808" s="16"/>
      <c r="G808" s="16"/>
      <c r="H808" s="16"/>
      <c r="I808" s="17"/>
      <c r="J808" s="16"/>
    </row>
    <row r="809" spans="1:10" s="18" customFormat="1" x14ac:dyDescent="0.25">
      <c r="A809" s="16"/>
      <c r="B809" s="16"/>
      <c r="C809" s="16"/>
      <c r="D809" s="25"/>
      <c r="E809" s="16"/>
      <c r="F809" s="16"/>
      <c r="G809" s="16"/>
      <c r="H809" s="16"/>
      <c r="I809" s="17"/>
      <c r="J809" s="16"/>
    </row>
    <row r="810" spans="1:10" s="18" customFormat="1" x14ac:dyDescent="0.25">
      <c r="A810" s="16"/>
      <c r="B810" s="16"/>
      <c r="C810" s="16"/>
      <c r="D810" s="25"/>
      <c r="E810" s="16"/>
      <c r="F810" s="16"/>
      <c r="G810" s="16"/>
      <c r="H810" s="16"/>
      <c r="I810" s="17"/>
      <c r="J810" s="16"/>
    </row>
    <row r="811" spans="1:10" s="18" customFormat="1" x14ac:dyDescent="0.25">
      <c r="A811" s="16"/>
      <c r="B811" s="16"/>
      <c r="C811" s="16"/>
      <c r="D811" s="25"/>
      <c r="E811" s="16"/>
      <c r="F811" s="16"/>
      <c r="G811" s="16"/>
      <c r="H811" s="16"/>
      <c r="I811" s="17"/>
      <c r="J811" s="16"/>
    </row>
    <row r="812" spans="1:10" s="18" customFormat="1" x14ac:dyDescent="0.25">
      <c r="A812" s="16"/>
      <c r="B812" s="16"/>
      <c r="C812" s="16"/>
      <c r="D812" s="25"/>
      <c r="E812" s="16"/>
      <c r="F812" s="16"/>
      <c r="G812" s="16"/>
      <c r="H812" s="16"/>
      <c r="I812" s="17"/>
      <c r="J812" s="16"/>
    </row>
    <row r="813" spans="1:10" s="18" customFormat="1" x14ac:dyDescent="0.25">
      <c r="A813" s="16"/>
      <c r="B813" s="16"/>
      <c r="C813" s="16"/>
      <c r="D813" s="25"/>
      <c r="E813" s="16"/>
      <c r="F813" s="16"/>
      <c r="G813" s="16"/>
      <c r="H813" s="16"/>
      <c r="I813" s="17"/>
      <c r="J813" s="16"/>
    </row>
    <row r="814" spans="1:10" s="18" customFormat="1" x14ac:dyDescent="0.25">
      <c r="A814" s="16"/>
      <c r="B814" s="16"/>
      <c r="C814" s="16"/>
      <c r="D814" s="25"/>
      <c r="E814" s="16"/>
      <c r="F814" s="16"/>
      <c r="G814" s="16"/>
      <c r="H814" s="16"/>
      <c r="I814" s="17"/>
      <c r="J814" s="16"/>
    </row>
    <row r="815" spans="1:10" s="18" customFormat="1" x14ac:dyDescent="0.25">
      <c r="A815" s="16"/>
      <c r="B815" s="16"/>
      <c r="C815" s="16"/>
      <c r="D815" s="25"/>
      <c r="E815" s="16"/>
      <c r="F815" s="16"/>
      <c r="G815" s="16"/>
      <c r="H815" s="16"/>
      <c r="I815" s="17"/>
      <c r="J815" s="16"/>
    </row>
    <row r="816" spans="1:10" s="18" customFormat="1" x14ac:dyDescent="0.25">
      <c r="A816" s="16"/>
      <c r="B816" s="16"/>
      <c r="C816" s="16"/>
      <c r="D816" s="25"/>
      <c r="E816" s="16"/>
      <c r="F816" s="16"/>
      <c r="G816" s="16"/>
      <c r="H816" s="16"/>
      <c r="I816" s="17"/>
      <c r="J816" s="16"/>
    </row>
    <row r="817" spans="1:10" s="18" customFormat="1" x14ac:dyDescent="0.25">
      <c r="A817" s="16"/>
      <c r="B817" s="16"/>
      <c r="C817" s="16"/>
      <c r="D817" s="25"/>
      <c r="E817" s="16"/>
      <c r="F817" s="16"/>
      <c r="G817" s="16"/>
      <c r="H817" s="16"/>
      <c r="I817" s="17"/>
      <c r="J817" s="16"/>
    </row>
    <row r="818" spans="1:10" s="18" customFormat="1" x14ac:dyDescent="0.25">
      <c r="A818" s="16"/>
      <c r="B818" s="16"/>
      <c r="C818" s="16"/>
      <c r="D818" s="25"/>
      <c r="E818" s="16"/>
      <c r="F818" s="16"/>
      <c r="G818" s="16"/>
      <c r="H818" s="16"/>
      <c r="I818" s="17"/>
      <c r="J818" s="16"/>
    </row>
    <row r="819" spans="1:10" s="18" customFormat="1" x14ac:dyDescent="0.25">
      <c r="A819" s="16"/>
      <c r="B819" s="16"/>
      <c r="C819" s="16"/>
      <c r="D819" s="25"/>
      <c r="E819" s="16"/>
      <c r="F819" s="16"/>
      <c r="G819" s="16"/>
      <c r="H819" s="16"/>
      <c r="I819" s="17"/>
      <c r="J819" s="16"/>
    </row>
    <row r="820" spans="1:10" s="18" customFormat="1" x14ac:dyDescent="0.25">
      <c r="A820" s="16"/>
      <c r="B820" s="16"/>
      <c r="C820" s="16"/>
      <c r="D820" s="25"/>
      <c r="E820" s="16"/>
      <c r="F820" s="16"/>
      <c r="G820" s="16"/>
      <c r="H820" s="16"/>
      <c r="I820" s="17"/>
      <c r="J820" s="16"/>
    </row>
    <row r="821" spans="1:10" s="18" customFormat="1" x14ac:dyDescent="0.25">
      <c r="A821" s="16"/>
      <c r="B821" s="16"/>
      <c r="C821" s="16"/>
      <c r="D821" s="25"/>
      <c r="E821" s="16"/>
      <c r="F821" s="16"/>
      <c r="G821" s="16"/>
      <c r="H821" s="16"/>
      <c r="I821" s="17"/>
      <c r="J821" s="16"/>
    </row>
    <row r="822" spans="1:10" s="18" customFormat="1" x14ac:dyDescent="0.25">
      <c r="A822" s="16"/>
      <c r="B822" s="16"/>
      <c r="C822" s="16"/>
      <c r="D822" s="25"/>
      <c r="E822" s="16"/>
      <c r="F822" s="16"/>
      <c r="G822" s="16"/>
      <c r="H822" s="16"/>
      <c r="I822" s="17"/>
      <c r="J822" s="16"/>
    </row>
    <row r="823" spans="1:10" s="18" customFormat="1" x14ac:dyDescent="0.25">
      <c r="A823" s="16"/>
      <c r="B823" s="16"/>
      <c r="C823" s="16"/>
      <c r="D823" s="25"/>
      <c r="E823" s="16"/>
      <c r="F823" s="16"/>
      <c r="G823" s="16"/>
      <c r="H823" s="16"/>
      <c r="I823" s="17"/>
      <c r="J823" s="16"/>
    </row>
    <row r="824" spans="1:10" s="18" customFormat="1" x14ac:dyDescent="0.25">
      <c r="A824" s="16"/>
      <c r="B824" s="16"/>
      <c r="C824" s="16"/>
      <c r="D824" s="25"/>
      <c r="E824" s="16"/>
      <c r="F824" s="16"/>
      <c r="G824" s="16"/>
      <c r="H824" s="16"/>
      <c r="I824" s="17"/>
      <c r="J824" s="16"/>
    </row>
    <row r="825" spans="1:10" s="18" customFormat="1" x14ac:dyDescent="0.25">
      <c r="A825" s="16"/>
      <c r="B825" s="16"/>
      <c r="C825" s="16"/>
      <c r="D825" s="25"/>
      <c r="E825" s="16"/>
      <c r="F825" s="16"/>
      <c r="G825" s="16"/>
      <c r="H825" s="16"/>
      <c r="I825" s="17"/>
      <c r="J825" s="16"/>
    </row>
    <row r="826" spans="1:10" s="18" customFormat="1" x14ac:dyDescent="0.25">
      <c r="A826" s="16"/>
      <c r="B826" s="16"/>
      <c r="C826" s="16"/>
      <c r="D826" s="25"/>
      <c r="E826" s="16"/>
      <c r="F826" s="16"/>
      <c r="G826" s="16"/>
      <c r="H826" s="16"/>
      <c r="I826" s="17"/>
      <c r="J826" s="16"/>
    </row>
    <row r="827" spans="1:10" s="18" customFormat="1" x14ac:dyDescent="0.25">
      <c r="A827" s="16"/>
      <c r="B827" s="16"/>
      <c r="C827" s="16"/>
      <c r="D827" s="25"/>
      <c r="E827" s="16"/>
      <c r="F827" s="16"/>
      <c r="G827" s="16"/>
      <c r="H827" s="16"/>
      <c r="I827" s="17"/>
      <c r="J827" s="16"/>
    </row>
    <row r="828" spans="1:10" s="18" customFormat="1" x14ac:dyDescent="0.25">
      <c r="A828" s="16"/>
      <c r="B828" s="16"/>
      <c r="C828" s="16"/>
      <c r="D828" s="25"/>
      <c r="E828" s="16"/>
      <c r="F828" s="16"/>
      <c r="G828" s="16"/>
      <c r="H828" s="16"/>
      <c r="I828" s="17"/>
      <c r="J828" s="16"/>
    </row>
    <row r="829" spans="1:10" s="18" customFormat="1" x14ac:dyDescent="0.25">
      <c r="A829" s="16"/>
      <c r="B829" s="16"/>
      <c r="C829" s="16"/>
      <c r="D829" s="25"/>
      <c r="E829" s="16"/>
      <c r="F829" s="16"/>
      <c r="G829" s="16"/>
      <c r="H829" s="16"/>
      <c r="I829" s="17"/>
      <c r="J829" s="16"/>
    </row>
    <row r="830" spans="1:10" s="18" customFormat="1" x14ac:dyDescent="0.25">
      <c r="A830" s="16"/>
      <c r="B830" s="16"/>
      <c r="C830" s="16"/>
      <c r="D830" s="25"/>
      <c r="E830" s="16"/>
      <c r="F830" s="16"/>
      <c r="G830" s="16"/>
      <c r="H830" s="16"/>
      <c r="I830" s="17"/>
      <c r="J830" s="16"/>
    </row>
    <row r="831" spans="1:10" s="18" customFormat="1" x14ac:dyDescent="0.25">
      <c r="A831" s="16"/>
      <c r="B831" s="16"/>
      <c r="C831" s="16"/>
      <c r="D831" s="25"/>
      <c r="E831" s="16"/>
      <c r="F831" s="16"/>
      <c r="G831" s="16"/>
      <c r="H831" s="16"/>
      <c r="I831" s="17"/>
      <c r="J831" s="16"/>
    </row>
    <row r="832" spans="1:10" s="18" customFormat="1" x14ac:dyDescent="0.25">
      <c r="A832" s="16"/>
      <c r="B832" s="16"/>
      <c r="C832" s="16"/>
      <c r="D832" s="25"/>
      <c r="E832" s="16"/>
      <c r="F832" s="16"/>
      <c r="G832" s="16"/>
      <c r="H832" s="16"/>
      <c r="I832" s="17"/>
      <c r="J832" s="16"/>
    </row>
    <row r="833" spans="1:10" s="18" customFormat="1" x14ac:dyDescent="0.25">
      <c r="A833" s="16"/>
      <c r="B833" s="16"/>
      <c r="C833" s="16"/>
      <c r="D833" s="25"/>
      <c r="E833" s="16"/>
      <c r="F833" s="16"/>
      <c r="G833" s="16"/>
      <c r="H833" s="16"/>
      <c r="I833" s="17"/>
      <c r="J833" s="16"/>
    </row>
    <row r="834" spans="1:10" s="18" customFormat="1" x14ac:dyDescent="0.25">
      <c r="A834" s="16"/>
      <c r="B834" s="16"/>
      <c r="C834" s="16"/>
      <c r="D834" s="25"/>
      <c r="E834" s="16"/>
      <c r="F834" s="16"/>
      <c r="G834" s="16"/>
      <c r="H834" s="16"/>
      <c r="I834" s="17"/>
      <c r="J834" s="16"/>
    </row>
    <row r="835" spans="1:10" s="18" customFormat="1" x14ac:dyDescent="0.25">
      <c r="A835" s="16"/>
      <c r="B835" s="16"/>
      <c r="C835" s="16"/>
      <c r="D835" s="25"/>
      <c r="E835" s="16"/>
      <c r="F835" s="16"/>
      <c r="G835" s="16"/>
      <c r="H835" s="16"/>
      <c r="I835" s="17"/>
      <c r="J835" s="16"/>
    </row>
    <row r="836" spans="1:10" s="18" customFormat="1" x14ac:dyDescent="0.25">
      <c r="A836" s="16"/>
      <c r="B836" s="16"/>
      <c r="C836" s="16"/>
      <c r="D836" s="25"/>
      <c r="E836" s="16"/>
      <c r="F836" s="16"/>
      <c r="G836" s="16"/>
      <c r="H836" s="16"/>
      <c r="I836" s="17"/>
      <c r="J836" s="16"/>
    </row>
    <row r="837" spans="1:10" s="18" customFormat="1" x14ac:dyDescent="0.25">
      <c r="A837" s="16"/>
      <c r="B837" s="16"/>
      <c r="C837" s="16"/>
      <c r="D837" s="25"/>
      <c r="E837" s="16"/>
      <c r="F837" s="16"/>
      <c r="G837" s="16"/>
      <c r="H837" s="16"/>
      <c r="I837" s="17"/>
      <c r="J837" s="16"/>
    </row>
    <row r="838" spans="1:10" s="18" customFormat="1" x14ac:dyDescent="0.25">
      <c r="A838" s="16"/>
      <c r="B838" s="16"/>
      <c r="C838" s="16"/>
      <c r="D838" s="25"/>
      <c r="E838" s="16"/>
      <c r="F838" s="16"/>
      <c r="G838" s="16"/>
      <c r="H838" s="16"/>
      <c r="I838" s="17"/>
      <c r="J838" s="16"/>
    </row>
    <row r="839" spans="1:10" s="18" customFormat="1" x14ac:dyDescent="0.25">
      <c r="A839" s="16"/>
      <c r="B839" s="16"/>
      <c r="C839" s="16"/>
      <c r="D839" s="25"/>
      <c r="E839" s="16"/>
      <c r="F839" s="16"/>
      <c r="G839" s="16"/>
      <c r="H839" s="16"/>
      <c r="I839" s="17"/>
      <c r="J839" s="16"/>
    </row>
    <row r="840" spans="1:10" s="18" customFormat="1" x14ac:dyDescent="0.25">
      <c r="A840" s="16"/>
      <c r="B840" s="16"/>
      <c r="C840" s="16"/>
      <c r="D840" s="25"/>
      <c r="E840" s="16"/>
      <c r="F840" s="16"/>
      <c r="G840" s="16"/>
      <c r="H840" s="16"/>
      <c r="I840" s="17"/>
      <c r="J840" s="16"/>
    </row>
    <row r="841" spans="1:10" s="18" customFormat="1" x14ac:dyDescent="0.25">
      <c r="A841" s="16"/>
      <c r="B841" s="16"/>
      <c r="C841" s="16"/>
      <c r="D841" s="25"/>
      <c r="E841" s="16"/>
      <c r="F841" s="16"/>
      <c r="G841" s="16"/>
      <c r="H841" s="16"/>
      <c r="I841" s="17"/>
      <c r="J841" s="16"/>
    </row>
    <row r="842" spans="1:10" s="18" customFormat="1" x14ac:dyDescent="0.25">
      <c r="A842" s="16"/>
      <c r="B842" s="16"/>
      <c r="C842" s="16"/>
      <c r="D842" s="25"/>
      <c r="E842" s="16"/>
      <c r="F842" s="16"/>
      <c r="G842" s="16"/>
      <c r="H842" s="16"/>
      <c r="I842" s="17"/>
      <c r="J842" s="16"/>
    </row>
    <row r="843" spans="1:10" s="18" customFormat="1" x14ac:dyDescent="0.25">
      <c r="A843" s="16"/>
      <c r="B843" s="16"/>
      <c r="C843" s="16"/>
      <c r="D843" s="25"/>
      <c r="E843" s="16"/>
      <c r="F843" s="16"/>
      <c r="G843" s="16"/>
      <c r="H843" s="16"/>
      <c r="I843" s="17"/>
      <c r="J843" s="16"/>
    </row>
    <row r="844" spans="1:10" s="18" customFormat="1" x14ac:dyDescent="0.25">
      <c r="A844" s="16"/>
      <c r="B844" s="16"/>
      <c r="C844" s="16"/>
      <c r="D844" s="25"/>
      <c r="E844" s="16"/>
      <c r="F844" s="16"/>
      <c r="G844" s="16"/>
      <c r="H844" s="16"/>
      <c r="I844" s="17"/>
      <c r="J844" s="16"/>
    </row>
    <row r="845" spans="1:10" s="18" customFormat="1" x14ac:dyDescent="0.25">
      <c r="A845" s="16"/>
      <c r="B845" s="16"/>
      <c r="C845" s="16"/>
      <c r="D845" s="25"/>
      <c r="E845" s="16"/>
      <c r="F845" s="16"/>
      <c r="G845" s="16"/>
      <c r="H845" s="16"/>
      <c r="I845" s="17"/>
      <c r="J845" s="16"/>
    </row>
    <row r="846" spans="1:10" s="18" customFormat="1" x14ac:dyDescent="0.25">
      <c r="A846" s="16"/>
      <c r="B846" s="16"/>
      <c r="C846" s="16"/>
      <c r="D846" s="25"/>
      <c r="E846" s="16"/>
      <c r="F846" s="16"/>
      <c r="G846" s="16"/>
      <c r="H846" s="16"/>
      <c r="I846" s="17"/>
      <c r="J846" s="16"/>
    </row>
    <row r="847" spans="1:10" s="18" customFormat="1" x14ac:dyDescent="0.25">
      <c r="A847" s="16"/>
      <c r="B847" s="16"/>
      <c r="C847" s="16"/>
      <c r="D847" s="25"/>
      <c r="E847" s="16"/>
      <c r="F847" s="16"/>
      <c r="G847" s="16"/>
      <c r="H847" s="16"/>
      <c r="I847" s="17"/>
      <c r="J847" s="16"/>
    </row>
    <row r="848" spans="1:10" s="18" customFormat="1" x14ac:dyDescent="0.25">
      <c r="A848" s="16"/>
      <c r="B848" s="16"/>
      <c r="C848" s="16"/>
      <c r="D848" s="25"/>
      <c r="E848" s="16"/>
      <c r="F848" s="16"/>
      <c r="G848" s="16"/>
      <c r="H848" s="16"/>
      <c r="I848" s="17"/>
      <c r="J848" s="16"/>
    </row>
    <row r="849" spans="1:10" s="18" customFormat="1" x14ac:dyDescent="0.25">
      <c r="A849" s="16"/>
      <c r="B849" s="16"/>
      <c r="C849" s="16"/>
      <c r="D849" s="25"/>
      <c r="E849" s="16"/>
      <c r="F849" s="16"/>
      <c r="G849" s="16"/>
      <c r="H849" s="16"/>
      <c r="I849" s="17"/>
      <c r="J849" s="16"/>
    </row>
    <row r="850" spans="1:10" s="18" customFormat="1" x14ac:dyDescent="0.25">
      <c r="A850" s="16"/>
      <c r="B850" s="16"/>
      <c r="C850" s="16"/>
      <c r="D850" s="25"/>
      <c r="E850" s="16"/>
      <c r="F850" s="16"/>
      <c r="G850" s="16"/>
      <c r="H850" s="16"/>
      <c r="I850" s="17"/>
      <c r="J850" s="16"/>
    </row>
    <row r="851" spans="1:10" s="18" customFormat="1" x14ac:dyDescent="0.25">
      <c r="A851" s="16"/>
      <c r="B851" s="16"/>
      <c r="C851" s="16"/>
      <c r="D851" s="25"/>
      <c r="E851" s="16"/>
      <c r="F851" s="16"/>
      <c r="G851" s="16"/>
      <c r="H851" s="16"/>
      <c r="I851" s="17"/>
      <c r="J851" s="16"/>
    </row>
    <row r="852" spans="1:10" s="18" customFormat="1" x14ac:dyDescent="0.25">
      <c r="A852" s="16"/>
      <c r="B852" s="16"/>
      <c r="C852" s="16"/>
      <c r="D852" s="25"/>
      <c r="E852" s="16"/>
      <c r="F852" s="16"/>
      <c r="G852" s="16"/>
      <c r="H852" s="16"/>
      <c r="I852" s="17"/>
      <c r="J852" s="16"/>
    </row>
    <row r="853" spans="1:10" s="18" customFormat="1" x14ac:dyDescent="0.25">
      <c r="A853" s="16"/>
      <c r="B853" s="16"/>
      <c r="C853" s="16"/>
      <c r="D853" s="25"/>
      <c r="E853" s="16"/>
      <c r="F853" s="16"/>
      <c r="G853" s="16"/>
      <c r="H853" s="16"/>
      <c r="I853" s="17"/>
      <c r="J853" s="16"/>
    </row>
    <row r="854" spans="1:10" s="18" customFormat="1" x14ac:dyDescent="0.25">
      <c r="A854" s="16"/>
      <c r="B854" s="16"/>
      <c r="C854" s="16"/>
      <c r="D854" s="25"/>
      <c r="E854" s="16"/>
      <c r="F854" s="16"/>
      <c r="G854" s="16"/>
      <c r="H854" s="16"/>
      <c r="I854" s="17"/>
      <c r="J854" s="16"/>
    </row>
    <row r="855" spans="1:10" s="18" customFormat="1" x14ac:dyDescent="0.25">
      <c r="A855" s="16"/>
      <c r="B855" s="16"/>
      <c r="C855" s="16"/>
      <c r="D855" s="25"/>
      <c r="E855" s="16"/>
      <c r="F855" s="16"/>
      <c r="G855" s="16"/>
      <c r="H855" s="16"/>
      <c r="I855" s="17"/>
      <c r="J855" s="16"/>
    </row>
    <row r="856" spans="1:10" s="18" customFormat="1" x14ac:dyDescent="0.25">
      <c r="A856" s="16"/>
      <c r="B856" s="16"/>
      <c r="C856" s="16"/>
      <c r="D856" s="25"/>
      <c r="E856" s="16"/>
      <c r="F856" s="16"/>
      <c r="G856" s="16"/>
      <c r="H856" s="16"/>
      <c r="I856" s="17"/>
      <c r="J856" s="16"/>
    </row>
    <row r="857" spans="1:10" s="18" customFormat="1" x14ac:dyDescent="0.25">
      <c r="A857" s="16"/>
      <c r="B857" s="16"/>
      <c r="C857" s="16"/>
      <c r="D857" s="25"/>
      <c r="E857" s="16"/>
      <c r="F857" s="16"/>
      <c r="G857" s="16"/>
      <c r="H857" s="16"/>
      <c r="I857" s="17"/>
      <c r="J857" s="16"/>
    </row>
    <row r="858" spans="1:10" s="18" customFormat="1" x14ac:dyDescent="0.25">
      <c r="A858" s="16"/>
      <c r="B858" s="16"/>
      <c r="C858" s="16"/>
      <c r="D858" s="25"/>
      <c r="E858" s="16"/>
      <c r="F858" s="16"/>
      <c r="G858" s="16"/>
      <c r="H858" s="16"/>
      <c r="I858" s="17"/>
      <c r="J858" s="16"/>
    </row>
    <row r="859" spans="1:10" s="18" customFormat="1" x14ac:dyDescent="0.25">
      <c r="A859" s="16"/>
      <c r="B859" s="16"/>
      <c r="C859" s="16"/>
      <c r="D859" s="25"/>
      <c r="E859" s="16"/>
      <c r="F859" s="16"/>
      <c r="G859" s="16"/>
      <c r="H859" s="16"/>
      <c r="I859" s="17"/>
      <c r="J859" s="16"/>
    </row>
    <row r="860" spans="1:10" s="18" customFormat="1" x14ac:dyDescent="0.25">
      <c r="A860" s="16"/>
      <c r="B860" s="16"/>
      <c r="C860" s="16"/>
      <c r="D860" s="25"/>
      <c r="E860" s="16"/>
      <c r="F860" s="16"/>
      <c r="G860" s="16"/>
      <c r="H860" s="16"/>
      <c r="I860" s="17"/>
      <c r="J860" s="16"/>
    </row>
    <row r="861" spans="1:10" s="18" customFormat="1" x14ac:dyDescent="0.25">
      <c r="A861" s="16"/>
      <c r="B861" s="16"/>
      <c r="C861" s="16"/>
      <c r="D861" s="25"/>
      <c r="E861" s="16"/>
      <c r="F861" s="16"/>
      <c r="G861" s="16"/>
      <c r="H861" s="16"/>
      <c r="I861" s="17"/>
      <c r="J861" s="16"/>
    </row>
    <row r="862" spans="1:10" s="18" customFormat="1" x14ac:dyDescent="0.25">
      <c r="A862" s="16"/>
      <c r="B862" s="16"/>
      <c r="C862" s="16"/>
      <c r="D862" s="25"/>
      <c r="E862" s="16"/>
      <c r="F862" s="16"/>
      <c r="G862" s="16"/>
      <c r="H862" s="16"/>
      <c r="I862" s="17"/>
      <c r="J862" s="16"/>
    </row>
    <row r="863" spans="1:10" s="18" customFormat="1" x14ac:dyDescent="0.25">
      <c r="A863" s="16"/>
      <c r="B863" s="16"/>
      <c r="C863" s="16"/>
      <c r="D863" s="25"/>
      <c r="E863" s="16"/>
      <c r="F863" s="16"/>
      <c r="G863" s="16"/>
      <c r="H863" s="16"/>
      <c r="I863" s="17"/>
      <c r="J863" s="16"/>
    </row>
    <row r="864" spans="1:10" s="18" customFormat="1" x14ac:dyDescent="0.25">
      <c r="A864" s="16"/>
      <c r="B864" s="16"/>
      <c r="C864" s="16"/>
      <c r="D864" s="25"/>
      <c r="E864" s="16"/>
      <c r="F864" s="16"/>
      <c r="G864" s="16"/>
      <c r="H864" s="16"/>
      <c r="I864" s="17"/>
      <c r="J864" s="16"/>
    </row>
    <row r="865" spans="1:10" s="18" customFormat="1" x14ac:dyDescent="0.25">
      <c r="A865" s="16"/>
      <c r="B865" s="16"/>
      <c r="C865" s="16"/>
      <c r="D865" s="25"/>
      <c r="E865" s="16"/>
      <c r="F865" s="16"/>
      <c r="G865" s="16"/>
      <c r="H865" s="16"/>
      <c r="I865" s="17"/>
      <c r="J865" s="16"/>
    </row>
    <row r="866" spans="1:10" s="18" customFormat="1" x14ac:dyDescent="0.25">
      <c r="A866" s="16"/>
      <c r="B866" s="16"/>
      <c r="C866" s="16"/>
      <c r="D866" s="25"/>
      <c r="E866" s="16"/>
      <c r="F866" s="16"/>
      <c r="G866" s="16"/>
      <c r="H866" s="16"/>
      <c r="I866" s="17"/>
      <c r="J866" s="16"/>
    </row>
    <row r="867" spans="1:10" s="18" customFormat="1" x14ac:dyDescent="0.25">
      <c r="A867" s="16"/>
      <c r="B867" s="16"/>
      <c r="C867" s="16"/>
      <c r="D867" s="25"/>
      <c r="E867" s="16"/>
      <c r="F867" s="16"/>
      <c r="G867" s="16"/>
      <c r="H867" s="16"/>
      <c r="I867" s="17"/>
      <c r="J867" s="16"/>
    </row>
    <row r="868" spans="1:10" s="18" customFormat="1" x14ac:dyDescent="0.25">
      <c r="A868" s="16"/>
      <c r="B868" s="16"/>
      <c r="C868" s="16"/>
      <c r="D868" s="25"/>
      <c r="E868" s="16"/>
      <c r="F868" s="16"/>
      <c r="G868" s="16"/>
      <c r="H868" s="16"/>
      <c r="I868" s="17"/>
      <c r="J868" s="16"/>
    </row>
    <row r="869" spans="1:10" s="18" customFormat="1" x14ac:dyDescent="0.25">
      <c r="A869" s="16"/>
      <c r="B869" s="16"/>
      <c r="C869" s="16"/>
      <c r="D869" s="25"/>
      <c r="E869" s="16"/>
      <c r="F869" s="16"/>
      <c r="G869" s="16"/>
      <c r="H869" s="16"/>
      <c r="I869" s="17"/>
      <c r="J869" s="16"/>
    </row>
    <row r="870" spans="1:10" s="18" customFormat="1" x14ac:dyDescent="0.25">
      <c r="A870" s="16"/>
      <c r="B870" s="16"/>
      <c r="C870" s="16"/>
      <c r="D870" s="25"/>
      <c r="E870" s="16"/>
      <c r="F870" s="16"/>
      <c r="G870" s="16"/>
      <c r="H870" s="16"/>
      <c r="I870" s="17"/>
      <c r="J870" s="16"/>
    </row>
    <row r="871" spans="1:10" s="18" customFormat="1" x14ac:dyDescent="0.25">
      <c r="A871" s="16"/>
      <c r="B871" s="16"/>
      <c r="C871" s="16"/>
      <c r="D871" s="25"/>
      <c r="E871" s="16"/>
      <c r="F871" s="16"/>
      <c r="G871" s="16"/>
      <c r="H871" s="16"/>
      <c r="I871" s="17"/>
      <c r="J871" s="16"/>
    </row>
    <row r="872" spans="1:10" s="18" customFormat="1" x14ac:dyDescent="0.25">
      <c r="A872" s="16"/>
      <c r="B872" s="16"/>
      <c r="C872" s="16"/>
      <c r="D872" s="25"/>
      <c r="E872" s="16"/>
      <c r="F872" s="16"/>
      <c r="G872" s="16"/>
      <c r="H872" s="16"/>
      <c r="I872" s="17"/>
      <c r="J872" s="16"/>
    </row>
    <row r="873" spans="1:10" s="18" customFormat="1" x14ac:dyDescent="0.25">
      <c r="A873" s="16"/>
      <c r="B873" s="16"/>
      <c r="C873" s="16"/>
      <c r="D873" s="25"/>
      <c r="E873" s="16"/>
      <c r="F873" s="16"/>
      <c r="G873" s="16"/>
      <c r="H873" s="16"/>
      <c r="I873" s="17"/>
      <c r="J873" s="16"/>
    </row>
    <row r="874" spans="1:10" s="18" customFormat="1" x14ac:dyDescent="0.25">
      <c r="A874" s="16"/>
      <c r="B874" s="16"/>
      <c r="C874" s="16"/>
      <c r="D874" s="25"/>
      <c r="E874" s="16"/>
      <c r="F874" s="16"/>
      <c r="G874" s="16"/>
      <c r="H874" s="16"/>
      <c r="I874" s="17"/>
      <c r="J874" s="16"/>
    </row>
    <row r="875" spans="1:10" s="18" customFormat="1" x14ac:dyDescent="0.25">
      <c r="A875" s="16"/>
      <c r="B875" s="16"/>
      <c r="C875" s="16"/>
      <c r="D875" s="25"/>
      <c r="E875" s="16"/>
      <c r="F875" s="16"/>
      <c r="G875" s="16"/>
      <c r="H875" s="16"/>
      <c r="I875" s="17"/>
      <c r="J875" s="16"/>
    </row>
    <row r="876" spans="1:10" s="18" customFormat="1" x14ac:dyDescent="0.25">
      <c r="A876" s="16"/>
      <c r="B876" s="16"/>
      <c r="C876" s="16"/>
      <c r="D876" s="25"/>
      <c r="E876" s="16"/>
      <c r="F876" s="16"/>
      <c r="G876" s="16"/>
      <c r="H876" s="16"/>
      <c r="I876" s="17"/>
      <c r="J876" s="16"/>
    </row>
    <row r="877" spans="1:10" s="18" customFormat="1" x14ac:dyDescent="0.25">
      <c r="A877" s="16"/>
      <c r="B877" s="16"/>
      <c r="C877" s="16"/>
      <c r="D877" s="25"/>
      <c r="E877" s="16"/>
      <c r="F877" s="16"/>
      <c r="G877" s="16"/>
      <c r="H877" s="16"/>
      <c r="I877" s="17"/>
      <c r="J877" s="16"/>
    </row>
    <row r="878" spans="1:10" s="18" customFormat="1" x14ac:dyDescent="0.25">
      <c r="A878" s="16"/>
      <c r="B878" s="16"/>
      <c r="C878" s="16"/>
      <c r="D878" s="25"/>
      <c r="E878" s="16"/>
      <c r="F878" s="16"/>
      <c r="G878" s="16"/>
      <c r="H878" s="16"/>
      <c r="I878" s="17"/>
      <c r="J878" s="16"/>
    </row>
    <row r="879" spans="1:10" s="18" customFormat="1" x14ac:dyDescent="0.25">
      <c r="A879" s="16"/>
      <c r="B879" s="16"/>
      <c r="C879" s="16"/>
      <c r="D879" s="25"/>
      <c r="E879" s="16"/>
      <c r="F879" s="16"/>
      <c r="G879" s="16"/>
      <c r="H879" s="16"/>
      <c r="I879" s="17"/>
      <c r="J879" s="16"/>
    </row>
    <row r="880" spans="1:10" s="18" customFormat="1" x14ac:dyDescent="0.25">
      <c r="A880" s="16"/>
      <c r="B880" s="16"/>
      <c r="C880" s="16"/>
      <c r="D880" s="25"/>
      <c r="E880" s="16"/>
      <c r="F880" s="16"/>
      <c r="G880" s="16"/>
      <c r="H880" s="16"/>
      <c r="I880" s="17"/>
      <c r="J880" s="16"/>
    </row>
    <row r="881" spans="1:10" s="18" customFormat="1" x14ac:dyDescent="0.25">
      <c r="A881" s="16"/>
      <c r="B881" s="16"/>
      <c r="C881" s="16"/>
      <c r="D881" s="25"/>
      <c r="E881" s="16"/>
      <c r="F881" s="16"/>
      <c r="G881" s="16"/>
      <c r="H881" s="16"/>
      <c r="I881" s="17"/>
      <c r="J881" s="16"/>
    </row>
    <row r="882" spans="1:10" s="18" customFormat="1" x14ac:dyDescent="0.25">
      <c r="A882" s="16"/>
      <c r="B882" s="16"/>
      <c r="C882" s="16"/>
      <c r="D882" s="25"/>
      <c r="E882" s="16"/>
      <c r="F882" s="16"/>
      <c r="G882" s="16"/>
      <c r="H882" s="16"/>
      <c r="I882" s="17"/>
      <c r="J882" s="16"/>
    </row>
    <row r="883" spans="1:10" s="18" customFormat="1" x14ac:dyDescent="0.25">
      <c r="A883" s="16"/>
      <c r="B883" s="16"/>
      <c r="C883" s="16"/>
      <c r="D883" s="25"/>
      <c r="E883" s="16"/>
      <c r="F883" s="16"/>
      <c r="G883" s="16"/>
      <c r="H883" s="16"/>
      <c r="I883" s="17"/>
      <c r="J883" s="16"/>
    </row>
    <row r="884" spans="1:10" s="18" customFormat="1" x14ac:dyDescent="0.25">
      <c r="A884" s="16"/>
      <c r="B884" s="16"/>
      <c r="C884" s="16"/>
      <c r="D884" s="25"/>
      <c r="E884" s="16"/>
      <c r="F884" s="16"/>
      <c r="G884" s="16"/>
      <c r="H884" s="16"/>
      <c r="I884" s="17"/>
      <c r="J884" s="16"/>
    </row>
    <row r="885" spans="1:10" s="18" customFormat="1" x14ac:dyDescent="0.25">
      <c r="A885" s="16"/>
      <c r="B885" s="16"/>
      <c r="C885" s="16"/>
      <c r="D885" s="25"/>
      <c r="E885" s="16"/>
      <c r="F885" s="16"/>
      <c r="G885" s="16"/>
      <c r="H885" s="16"/>
      <c r="I885" s="17"/>
      <c r="J885" s="16"/>
    </row>
    <row r="886" spans="1:10" s="18" customFormat="1" x14ac:dyDescent="0.25">
      <c r="A886" s="16"/>
      <c r="B886" s="16"/>
      <c r="C886" s="16"/>
      <c r="D886" s="25"/>
      <c r="E886" s="16"/>
      <c r="F886" s="16"/>
      <c r="G886" s="16"/>
      <c r="H886" s="16"/>
      <c r="I886" s="17"/>
      <c r="J886" s="16"/>
    </row>
    <row r="887" spans="1:10" s="18" customFormat="1" x14ac:dyDescent="0.25">
      <c r="A887" s="16"/>
      <c r="B887" s="16"/>
      <c r="C887" s="16"/>
      <c r="D887" s="25"/>
      <c r="E887" s="16"/>
      <c r="F887" s="16"/>
      <c r="G887" s="16"/>
      <c r="H887" s="16"/>
      <c r="I887" s="17"/>
      <c r="J887" s="16"/>
    </row>
    <row r="888" spans="1:10" s="18" customFormat="1" x14ac:dyDescent="0.25">
      <c r="A888" s="16"/>
      <c r="B888" s="16"/>
      <c r="C888" s="16"/>
      <c r="D888" s="25"/>
      <c r="E888" s="16"/>
      <c r="F888" s="16"/>
      <c r="G888" s="16"/>
      <c r="H888" s="16"/>
      <c r="I888" s="17"/>
      <c r="J888" s="16"/>
    </row>
    <row r="889" spans="1:10" s="18" customFormat="1" x14ac:dyDescent="0.25">
      <c r="A889" s="16"/>
      <c r="B889" s="16"/>
      <c r="C889" s="16"/>
      <c r="D889" s="25"/>
      <c r="E889" s="16"/>
      <c r="F889" s="16"/>
      <c r="G889" s="16"/>
      <c r="H889" s="16"/>
      <c r="I889" s="17"/>
      <c r="J889" s="16"/>
    </row>
    <row r="890" spans="1:10" s="18" customFormat="1" x14ac:dyDescent="0.25">
      <c r="A890" s="16"/>
      <c r="B890" s="16"/>
      <c r="C890" s="16"/>
      <c r="D890" s="25"/>
      <c r="E890" s="16"/>
      <c r="F890" s="16"/>
      <c r="G890" s="16"/>
      <c r="H890" s="16"/>
      <c r="I890" s="17"/>
      <c r="J890" s="16"/>
    </row>
    <row r="891" spans="1:10" s="18" customFormat="1" x14ac:dyDescent="0.25">
      <c r="A891" s="16"/>
      <c r="B891" s="16"/>
      <c r="C891" s="16"/>
      <c r="D891" s="25"/>
      <c r="E891" s="16"/>
      <c r="F891" s="16"/>
      <c r="G891" s="16"/>
      <c r="H891" s="16"/>
      <c r="I891" s="17"/>
      <c r="J891" s="16"/>
    </row>
    <row r="892" spans="1:10" s="18" customFormat="1" x14ac:dyDescent="0.25">
      <c r="A892" s="16"/>
      <c r="B892" s="16"/>
      <c r="C892" s="16"/>
      <c r="D892" s="25"/>
      <c r="E892" s="16"/>
      <c r="F892" s="16"/>
      <c r="G892" s="16"/>
      <c r="H892" s="16"/>
      <c r="I892" s="17"/>
      <c r="J892" s="16"/>
    </row>
    <row r="893" spans="1:10" s="18" customFormat="1" x14ac:dyDescent="0.25">
      <c r="A893" s="16"/>
      <c r="B893" s="16"/>
      <c r="C893" s="16"/>
      <c r="D893" s="25"/>
      <c r="E893" s="16"/>
      <c r="F893" s="16"/>
      <c r="G893" s="16"/>
      <c r="H893" s="16"/>
      <c r="I893" s="17"/>
      <c r="J893" s="16"/>
    </row>
    <row r="894" spans="1:10" s="18" customFormat="1" x14ac:dyDescent="0.25">
      <c r="A894" s="16"/>
      <c r="B894" s="16"/>
      <c r="C894" s="16"/>
      <c r="D894" s="25"/>
      <c r="E894" s="16"/>
      <c r="F894" s="16"/>
      <c r="G894" s="16"/>
      <c r="H894" s="16"/>
      <c r="I894" s="17"/>
      <c r="J894" s="16"/>
    </row>
    <row r="895" spans="1:10" s="18" customFormat="1" x14ac:dyDescent="0.25">
      <c r="A895" s="16"/>
      <c r="B895" s="16"/>
      <c r="C895" s="16"/>
      <c r="D895" s="25"/>
      <c r="E895" s="16"/>
      <c r="F895" s="16"/>
      <c r="G895" s="16"/>
      <c r="H895" s="16"/>
      <c r="I895" s="17"/>
      <c r="J895" s="16"/>
    </row>
    <row r="896" spans="1:10" s="18" customFormat="1" x14ac:dyDescent="0.25">
      <c r="A896" s="16"/>
      <c r="B896" s="16"/>
      <c r="C896" s="16"/>
      <c r="D896" s="25"/>
      <c r="E896" s="16"/>
      <c r="F896" s="16"/>
      <c r="G896" s="16"/>
      <c r="H896" s="16"/>
      <c r="I896" s="17"/>
      <c r="J896" s="16"/>
    </row>
    <row r="897" spans="1:10" s="18" customFormat="1" x14ac:dyDescent="0.25">
      <c r="A897" s="16"/>
      <c r="B897" s="16"/>
      <c r="C897" s="16"/>
      <c r="D897" s="25"/>
      <c r="E897" s="16"/>
      <c r="F897" s="16"/>
      <c r="G897" s="16"/>
      <c r="H897" s="16"/>
      <c r="I897" s="17"/>
      <c r="J897" s="16"/>
    </row>
    <row r="898" spans="1:10" s="18" customFormat="1" x14ac:dyDescent="0.25">
      <c r="A898" s="16"/>
      <c r="B898" s="16"/>
      <c r="C898" s="16"/>
      <c r="D898" s="25"/>
      <c r="E898" s="16"/>
      <c r="F898" s="16"/>
      <c r="G898" s="16"/>
      <c r="H898" s="16"/>
      <c r="I898" s="17"/>
      <c r="J898" s="16"/>
    </row>
    <row r="899" spans="1:10" s="18" customFormat="1" x14ac:dyDescent="0.25">
      <c r="A899" s="16"/>
      <c r="B899" s="16"/>
      <c r="C899" s="16"/>
      <c r="D899" s="25"/>
      <c r="E899" s="16"/>
      <c r="F899" s="16"/>
      <c r="G899" s="16"/>
      <c r="H899" s="16"/>
      <c r="I899" s="17"/>
      <c r="J899" s="16"/>
    </row>
    <row r="900" spans="1:10" s="18" customFormat="1" x14ac:dyDescent="0.25">
      <c r="A900" s="16"/>
      <c r="B900" s="16"/>
      <c r="C900" s="16"/>
      <c r="D900" s="25"/>
      <c r="E900" s="16"/>
      <c r="F900" s="16"/>
      <c r="G900" s="16"/>
      <c r="H900" s="16"/>
      <c r="I900" s="17"/>
      <c r="J900" s="16"/>
    </row>
    <row r="901" spans="1:10" s="18" customFormat="1" x14ac:dyDescent="0.25">
      <c r="A901" s="16"/>
      <c r="B901" s="16"/>
      <c r="C901" s="16"/>
      <c r="D901" s="25"/>
      <c r="E901" s="16"/>
      <c r="F901" s="16"/>
      <c r="G901" s="16"/>
      <c r="H901" s="16"/>
      <c r="I901" s="17"/>
      <c r="J901" s="16"/>
    </row>
    <row r="902" spans="1:10" s="18" customFormat="1" x14ac:dyDescent="0.25">
      <c r="A902" s="16"/>
      <c r="B902" s="16"/>
      <c r="C902" s="16"/>
      <c r="D902" s="25"/>
      <c r="E902" s="16"/>
      <c r="F902" s="16"/>
      <c r="G902" s="16"/>
      <c r="H902" s="16"/>
      <c r="I902" s="17"/>
      <c r="J902" s="16"/>
    </row>
    <row r="903" spans="1:10" s="18" customFormat="1" x14ac:dyDescent="0.25">
      <c r="A903" s="16"/>
      <c r="B903" s="16"/>
      <c r="C903" s="16"/>
      <c r="D903" s="25"/>
      <c r="E903" s="16"/>
      <c r="F903" s="16"/>
      <c r="G903" s="16"/>
      <c r="H903" s="16"/>
      <c r="I903" s="17"/>
      <c r="J903" s="16"/>
    </row>
    <row r="904" spans="1:10" s="18" customFormat="1" x14ac:dyDescent="0.25">
      <c r="A904" s="16"/>
      <c r="B904" s="16"/>
      <c r="C904" s="16"/>
      <c r="D904" s="25"/>
      <c r="E904" s="16"/>
      <c r="F904" s="16"/>
      <c r="G904" s="16"/>
      <c r="H904" s="16"/>
      <c r="I904" s="17"/>
      <c r="J904" s="16"/>
    </row>
    <row r="905" spans="1:10" s="18" customFormat="1" x14ac:dyDescent="0.25">
      <c r="A905" s="16"/>
      <c r="B905" s="16"/>
      <c r="C905" s="16"/>
      <c r="D905" s="25"/>
      <c r="E905" s="16"/>
      <c r="F905" s="16"/>
      <c r="G905" s="16"/>
      <c r="H905" s="16"/>
      <c r="I905" s="17"/>
      <c r="J905" s="16"/>
    </row>
    <row r="906" spans="1:10" s="18" customFormat="1" x14ac:dyDescent="0.25">
      <c r="A906" s="16"/>
      <c r="B906" s="16"/>
      <c r="C906" s="16"/>
      <c r="D906" s="25"/>
      <c r="E906" s="16"/>
      <c r="F906" s="16"/>
      <c r="G906" s="16"/>
      <c r="H906" s="16"/>
      <c r="I906" s="17"/>
      <c r="J906" s="16"/>
    </row>
    <row r="907" spans="1:10" s="18" customFormat="1" x14ac:dyDescent="0.25">
      <c r="A907" s="16"/>
      <c r="B907" s="16"/>
      <c r="C907" s="16"/>
      <c r="D907" s="25"/>
      <c r="E907" s="16"/>
      <c r="F907" s="16"/>
      <c r="G907" s="16"/>
      <c r="H907" s="16"/>
      <c r="I907" s="17"/>
      <c r="J907" s="16"/>
    </row>
    <row r="908" spans="1:10" s="18" customFormat="1" x14ac:dyDescent="0.25">
      <c r="A908" s="16"/>
      <c r="B908" s="16"/>
      <c r="C908" s="16"/>
      <c r="D908" s="25"/>
      <c r="E908" s="16"/>
      <c r="F908" s="16"/>
      <c r="G908" s="16"/>
      <c r="H908" s="16"/>
      <c r="I908" s="17"/>
      <c r="J908" s="16"/>
    </row>
    <row r="909" spans="1:10" s="18" customFormat="1" x14ac:dyDescent="0.25">
      <c r="A909" s="16"/>
      <c r="B909" s="16"/>
      <c r="C909" s="16"/>
      <c r="D909" s="25"/>
      <c r="E909" s="16"/>
      <c r="F909" s="16"/>
      <c r="G909" s="16"/>
      <c r="H909" s="16"/>
      <c r="I909" s="17"/>
      <c r="J909" s="16"/>
    </row>
    <row r="910" spans="1:10" s="18" customFormat="1" x14ac:dyDescent="0.25">
      <c r="A910" s="16"/>
      <c r="B910" s="16"/>
      <c r="C910" s="16"/>
      <c r="D910" s="25"/>
      <c r="E910" s="16"/>
      <c r="F910" s="16"/>
      <c r="G910" s="16"/>
      <c r="H910" s="16"/>
      <c r="I910" s="17"/>
      <c r="J910" s="16"/>
    </row>
    <row r="911" spans="1:10" s="18" customFormat="1" x14ac:dyDescent="0.25">
      <c r="A911" s="16"/>
      <c r="B911" s="16"/>
      <c r="C911" s="16"/>
      <c r="D911" s="25"/>
      <c r="E911" s="16"/>
      <c r="F911" s="16"/>
      <c r="G911" s="16"/>
      <c r="H911" s="16"/>
      <c r="I911" s="17"/>
      <c r="J911" s="16"/>
    </row>
    <row r="912" spans="1:10" s="18" customFormat="1" x14ac:dyDescent="0.25">
      <c r="A912" s="16"/>
      <c r="B912" s="16"/>
      <c r="C912" s="16"/>
      <c r="D912" s="25"/>
      <c r="E912" s="16"/>
      <c r="F912" s="16"/>
      <c r="G912" s="16"/>
      <c r="H912" s="16"/>
      <c r="I912" s="17"/>
      <c r="J912" s="16"/>
    </row>
    <row r="913" spans="1:10" s="18" customFormat="1" x14ac:dyDescent="0.25">
      <c r="A913" s="16"/>
      <c r="B913" s="16"/>
      <c r="C913" s="16"/>
      <c r="D913" s="25"/>
      <c r="E913" s="16"/>
      <c r="F913" s="16"/>
      <c r="G913" s="16"/>
      <c r="H913" s="16"/>
      <c r="I913" s="17"/>
      <c r="J913" s="16"/>
    </row>
    <row r="914" spans="1:10" s="18" customFormat="1" x14ac:dyDescent="0.25">
      <c r="A914" s="16"/>
      <c r="B914" s="16"/>
      <c r="C914" s="16"/>
      <c r="D914" s="25"/>
      <c r="E914" s="16"/>
      <c r="F914" s="16"/>
      <c r="G914" s="16"/>
      <c r="H914" s="16"/>
      <c r="I914" s="17"/>
      <c r="J914" s="16"/>
    </row>
    <row r="915" spans="1:10" s="18" customFormat="1" x14ac:dyDescent="0.25">
      <c r="A915" s="16"/>
      <c r="B915" s="16"/>
      <c r="C915" s="16"/>
      <c r="D915" s="25"/>
      <c r="E915" s="16"/>
      <c r="F915" s="16"/>
      <c r="G915" s="16"/>
      <c r="H915" s="16"/>
      <c r="I915" s="17"/>
      <c r="J915" s="16"/>
    </row>
    <row r="916" spans="1:10" s="18" customFormat="1" x14ac:dyDescent="0.25">
      <c r="A916" s="16"/>
      <c r="B916" s="16"/>
      <c r="C916" s="16"/>
      <c r="D916" s="25"/>
      <c r="E916" s="16"/>
      <c r="F916" s="16"/>
      <c r="G916" s="16"/>
      <c r="H916" s="16"/>
      <c r="I916" s="17"/>
      <c r="J916" s="16"/>
    </row>
    <row r="917" spans="1:10" s="18" customFormat="1" x14ac:dyDescent="0.25">
      <c r="A917" s="16"/>
      <c r="B917" s="16"/>
      <c r="C917" s="16"/>
      <c r="D917" s="25"/>
      <c r="E917" s="16"/>
      <c r="F917" s="16"/>
      <c r="G917" s="16"/>
      <c r="H917" s="16"/>
      <c r="I917" s="17"/>
      <c r="J917" s="16"/>
    </row>
    <row r="918" spans="1:10" s="18" customFormat="1" x14ac:dyDescent="0.25">
      <c r="A918" s="16"/>
      <c r="B918" s="16"/>
      <c r="C918" s="16"/>
      <c r="D918" s="25"/>
      <c r="E918" s="16"/>
      <c r="F918" s="16"/>
      <c r="G918" s="16"/>
      <c r="H918" s="16"/>
      <c r="I918" s="17"/>
      <c r="J918" s="16"/>
    </row>
    <row r="919" spans="1:10" s="18" customFormat="1" x14ac:dyDescent="0.25">
      <c r="A919" s="16"/>
      <c r="B919" s="16"/>
      <c r="C919" s="16"/>
      <c r="D919" s="25"/>
      <c r="E919" s="16"/>
      <c r="F919" s="16"/>
      <c r="G919" s="16"/>
      <c r="H919" s="16"/>
      <c r="I919" s="17"/>
      <c r="J919" s="16"/>
    </row>
    <row r="920" spans="1:10" s="18" customFormat="1" x14ac:dyDescent="0.25">
      <c r="A920" s="16"/>
      <c r="B920" s="16"/>
      <c r="C920" s="16"/>
      <c r="D920" s="25"/>
      <c r="E920" s="16"/>
      <c r="F920" s="16"/>
      <c r="G920" s="16"/>
      <c r="H920" s="16"/>
      <c r="I920" s="17"/>
      <c r="J920" s="16"/>
    </row>
    <row r="921" spans="1:10" s="18" customFormat="1" x14ac:dyDescent="0.25">
      <c r="A921" s="16"/>
      <c r="B921" s="16"/>
      <c r="C921" s="16"/>
      <c r="D921" s="25"/>
      <c r="E921" s="16"/>
      <c r="F921" s="16"/>
      <c r="G921" s="16"/>
      <c r="H921" s="16"/>
      <c r="I921" s="17"/>
      <c r="J921" s="16"/>
    </row>
    <row r="922" spans="1:10" s="18" customFormat="1" x14ac:dyDescent="0.25">
      <c r="A922" s="16"/>
      <c r="B922" s="16"/>
      <c r="C922" s="16"/>
      <c r="D922" s="25"/>
      <c r="E922" s="16"/>
      <c r="F922" s="16"/>
      <c r="G922" s="16"/>
      <c r="H922" s="16"/>
      <c r="I922" s="17"/>
      <c r="J922" s="16"/>
    </row>
    <row r="923" spans="1:10" s="18" customFormat="1" x14ac:dyDescent="0.25">
      <c r="A923" s="16"/>
      <c r="B923" s="16"/>
      <c r="C923" s="16"/>
      <c r="D923" s="25"/>
      <c r="E923" s="16"/>
      <c r="F923" s="16"/>
      <c r="G923" s="16"/>
      <c r="H923" s="16"/>
      <c r="I923" s="17"/>
      <c r="J923" s="16"/>
    </row>
    <row r="924" spans="1:10" s="18" customFormat="1" x14ac:dyDescent="0.25">
      <c r="A924" s="16"/>
      <c r="B924" s="16"/>
      <c r="C924" s="16"/>
      <c r="D924" s="25"/>
      <c r="E924" s="16"/>
      <c r="F924" s="16"/>
      <c r="G924" s="16"/>
      <c r="H924" s="16"/>
      <c r="I924" s="17"/>
      <c r="J924" s="16"/>
    </row>
    <row r="925" spans="1:10" s="18" customFormat="1" x14ac:dyDescent="0.25">
      <c r="A925" s="16"/>
      <c r="B925" s="16"/>
      <c r="C925" s="16"/>
      <c r="D925" s="25"/>
      <c r="E925" s="16"/>
      <c r="F925" s="16"/>
      <c r="G925" s="16"/>
      <c r="H925" s="16"/>
      <c r="I925" s="17"/>
      <c r="J925" s="16"/>
    </row>
    <row r="926" spans="1:10" s="18" customFormat="1" x14ac:dyDescent="0.25">
      <c r="A926" s="16"/>
      <c r="B926" s="16"/>
      <c r="C926" s="16"/>
      <c r="D926" s="25"/>
      <c r="E926" s="16"/>
      <c r="F926" s="16"/>
      <c r="G926" s="16"/>
      <c r="H926" s="16"/>
      <c r="I926" s="17"/>
      <c r="J926" s="16"/>
    </row>
    <row r="927" spans="1:10" s="18" customFormat="1" x14ac:dyDescent="0.25">
      <c r="A927" s="16"/>
      <c r="B927" s="16"/>
      <c r="C927" s="16"/>
      <c r="D927" s="25"/>
      <c r="E927" s="16"/>
      <c r="F927" s="16"/>
      <c r="G927" s="16"/>
      <c r="H927" s="16"/>
      <c r="I927" s="17"/>
      <c r="J927" s="16"/>
    </row>
    <row r="928" spans="1:10" s="18" customFormat="1" x14ac:dyDescent="0.25">
      <c r="A928" s="16"/>
      <c r="B928" s="16"/>
      <c r="C928" s="16"/>
      <c r="D928" s="25"/>
      <c r="E928" s="16"/>
      <c r="F928" s="16"/>
      <c r="G928" s="16"/>
      <c r="H928" s="16"/>
      <c r="I928" s="17"/>
      <c r="J928" s="16"/>
    </row>
    <row r="929" spans="1:10" s="18" customFormat="1" x14ac:dyDescent="0.25">
      <c r="A929" s="16"/>
      <c r="B929" s="16"/>
      <c r="C929" s="16"/>
      <c r="D929" s="25"/>
      <c r="E929" s="16"/>
      <c r="F929" s="16"/>
      <c r="G929" s="16"/>
      <c r="H929" s="16"/>
      <c r="I929" s="17"/>
      <c r="J929" s="16"/>
    </row>
    <row r="930" spans="1:10" s="18" customFormat="1" x14ac:dyDescent="0.25">
      <c r="A930" s="16"/>
      <c r="B930" s="16"/>
      <c r="C930" s="16"/>
      <c r="D930" s="25"/>
      <c r="E930" s="16"/>
      <c r="F930" s="16"/>
      <c r="G930" s="16"/>
      <c r="H930" s="16"/>
      <c r="I930" s="17"/>
      <c r="J930" s="16"/>
    </row>
    <row r="931" spans="1:10" s="18" customFormat="1" x14ac:dyDescent="0.25">
      <c r="A931" s="16"/>
      <c r="B931" s="16"/>
      <c r="C931" s="16"/>
      <c r="D931" s="25"/>
      <c r="E931" s="16"/>
      <c r="F931" s="16"/>
      <c r="G931" s="16"/>
      <c r="H931" s="16"/>
      <c r="I931" s="17"/>
      <c r="J931" s="16"/>
    </row>
    <row r="932" spans="1:10" s="18" customFormat="1" x14ac:dyDescent="0.25">
      <c r="A932" s="16"/>
      <c r="B932" s="16"/>
      <c r="C932" s="16"/>
      <c r="D932" s="25"/>
      <c r="E932" s="16"/>
      <c r="F932" s="16"/>
      <c r="G932" s="16"/>
      <c r="H932" s="16"/>
      <c r="I932" s="17"/>
      <c r="J932" s="16"/>
    </row>
    <row r="933" spans="1:10" s="18" customFormat="1" x14ac:dyDescent="0.25">
      <c r="A933" s="16"/>
      <c r="B933" s="16"/>
      <c r="C933" s="16"/>
      <c r="D933" s="25"/>
      <c r="E933" s="16"/>
      <c r="F933" s="16"/>
      <c r="G933" s="16"/>
      <c r="H933" s="16"/>
      <c r="I933" s="17"/>
      <c r="J933" s="16"/>
    </row>
    <row r="934" spans="1:10" s="18" customFormat="1" x14ac:dyDescent="0.25">
      <c r="A934" s="16"/>
      <c r="B934" s="16"/>
      <c r="C934" s="16"/>
      <c r="D934" s="25"/>
      <c r="E934" s="16"/>
      <c r="F934" s="16"/>
      <c r="G934" s="16"/>
      <c r="H934" s="16"/>
      <c r="I934" s="17"/>
      <c r="J934" s="16"/>
    </row>
    <row r="935" spans="1:10" s="18" customFormat="1" x14ac:dyDescent="0.25">
      <c r="A935" s="16"/>
      <c r="B935" s="16"/>
      <c r="C935" s="16"/>
      <c r="D935" s="25"/>
      <c r="E935" s="16"/>
      <c r="F935" s="16"/>
      <c r="G935" s="16"/>
      <c r="H935" s="16"/>
      <c r="I935" s="17"/>
      <c r="J935" s="16"/>
    </row>
    <row r="936" spans="1:10" s="18" customFormat="1" x14ac:dyDescent="0.25">
      <c r="A936" s="16"/>
      <c r="B936" s="16"/>
      <c r="C936" s="16"/>
      <c r="D936" s="25"/>
      <c r="E936" s="16"/>
      <c r="F936" s="16"/>
      <c r="G936" s="16"/>
      <c r="H936" s="16"/>
      <c r="I936" s="17"/>
      <c r="J936" s="16"/>
    </row>
    <row r="937" spans="1:10" s="18" customFormat="1" x14ac:dyDescent="0.25">
      <c r="A937" s="16"/>
      <c r="B937" s="16"/>
      <c r="C937" s="16"/>
      <c r="D937" s="25"/>
      <c r="E937" s="16"/>
      <c r="F937" s="16"/>
      <c r="G937" s="16"/>
      <c r="H937" s="16"/>
      <c r="I937" s="17"/>
      <c r="J937" s="16"/>
    </row>
    <row r="938" spans="1:10" s="18" customFormat="1" x14ac:dyDescent="0.25">
      <c r="A938" s="16"/>
      <c r="B938" s="16"/>
      <c r="C938" s="16"/>
      <c r="D938" s="25"/>
      <c r="E938" s="16"/>
      <c r="F938" s="16"/>
      <c r="G938" s="16"/>
      <c r="H938" s="16"/>
      <c r="I938" s="17"/>
      <c r="J938" s="16"/>
    </row>
    <row r="939" spans="1:10" s="18" customFormat="1" x14ac:dyDescent="0.25">
      <c r="A939" s="16"/>
      <c r="B939" s="16"/>
      <c r="C939" s="16"/>
      <c r="D939" s="25"/>
      <c r="E939" s="16"/>
      <c r="F939" s="16"/>
      <c r="G939" s="16"/>
      <c r="H939" s="16"/>
      <c r="I939" s="17"/>
      <c r="J939" s="16"/>
    </row>
    <row r="940" spans="1:10" s="18" customFormat="1" x14ac:dyDescent="0.25">
      <c r="A940" s="16"/>
      <c r="B940" s="16"/>
      <c r="C940" s="16"/>
      <c r="D940" s="25"/>
      <c r="E940" s="16"/>
      <c r="F940" s="16"/>
      <c r="G940" s="16"/>
      <c r="H940" s="16"/>
      <c r="I940" s="17"/>
      <c r="J940" s="16"/>
    </row>
    <row r="941" spans="1:10" s="18" customFormat="1" x14ac:dyDescent="0.25">
      <c r="A941" s="16"/>
      <c r="B941" s="16"/>
      <c r="C941" s="16"/>
      <c r="D941" s="25"/>
      <c r="E941" s="16"/>
      <c r="F941" s="16"/>
      <c r="G941" s="16"/>
      <c r="H941" s="16"/>
      <c r="I941" s="17"/>
      <c r="J941" s="16"/>
    </row>
    <row r="942" spans="1:10" s="18" customFormat="1" x14ac:dyDescent="0.25">
      <c r="A942" s="16"/>
      <c r="B942" s="16"/>
      <c r="C942" s="16"/>
      <c r="D942" s="25"/>
      <c r="E942" s="16"/>
      <c r="F942" s="16"/>
      <c r="G942" s="16"/>
      <c r="H942" s="16"/>
      <c r="I942" s="17"/>
      <c r="J942" s="16"/>
    </row>
    <row r="943" spans="1:10" s="18" customFormat="1" x14ac:dyDescent="0.25">
      <c r="A943" s="16"/>
      <c r="B943" s="16"/>
      <c r="C943" s="16"/>
      <c r="D943" s="25"/>
      <c r="E943" s="16"/>
      <c r="F943" s="16"/>
      <c r="G943" s="16"/>
      <c r="H943" s="16"/>
      <c r="I943" s="17"/>
      <c r="J943" s="16"/>
    </row>
    <row r="944" spans="1:10" s="18" customFormat="1" x14ac:dyDescent="0.25">
      <c r="A944" s="16"/>
      <c r="B944" s="16"/>
      <c r="C944" s="16"/>
      <c r="D944" s="25"/>
      <c r="E944" s="16"/>
      <c r="F944" s="16"/>
      <c r="G944" s="16"/>
      <c r="H944" s="16"/>
      <c r="I944" s="17"/>
      <c r="J944" s="16"/>
    </row>
    <row r="945" spans="1:10" s="18" customFormat="1" x14ac:dyDescent="0.25">
      <c r="A945" s="16"/>
      <c r="B945" s="16"/>
      <c r="C945" s="16"/>
      <c r="D945" s="25"/>
      <c r="E945" s="16"/>
      <c r="F945" s="16"/>
      <c r="G945" s="16"/>
      <c r="H945" s="16"/>
      <c r="I945" s="17"/>
      <c r="J945" s="16"/>
    </row>
    <row r="946" spans="1:10" s="18" customFormat="1" x14ac:dyDescent="0.25">
      <c r="A946" s="16"/>
      <c r="B946" s="16"/>
      <c r="C946" s="16"/>
      <c r="D946" s="25"/>
      <c r="E946" s="16"/>
      <c r="F946" s="16"/>
      <c r="G946" s="16"/>
      <c r="H946" s="16"/>
      <c r="I946" s="17"/>
      <c r="J946" s="16"/>
    </row>
    <row r="947" spans="1:10" s="18" customFormat="1" x14ac:dyDescent="0.25">
      <c r="A947" s="16"/>
      <c r="B947" s="16"/>
      <c r="C947" s="16"/>
      <c r="D947" s="25"/>
      <c r="E947" s="16"/>
      <c r="F947" s="16"/>
      <c r="G947" s="16"/>
      <c r="H947" s="16"/>
      <c r="I947" s="17"/>
      <c r="J947" s="16"/>
    </row>
    <row r="948" spans="1:10" s="18" customFormat="1" x14ac:dyDescent="0.25">
      <c r="A948" s="16"/>
      <c r="B948" s="16"/>
      <c r="C948" s="16"/>
      <c r="D948" s="25"/>
      <c r="E948" s="16"/>
      <c r="F948" s="16"/>
      <c r="G948" s="16"/>
      <c r="H948" s="16"/>
      <c r="I948" s="17"/>
      <c r="J948" s="16"/>
    </row>
    <row r="949" spans="1:10" s="18" customFormat="1" x14ac:dyDescent="0.25">
      <c r="A949" s="16"/>
      <c r="B949" s="16"/>
      <c r="C949" s="16"/>
      <c r="D949" s="25"/>
      <c r="E949" s="16"/>
      <c r="F949" s="16"/>
      <c r="G949" s="16"/>
      <c r="H949" s="16"/>
      <c r="I949" s="17"/>
      <c r="J949" s="16"/>
    </row>
    <row r="950" spans="1:10" s="18" customFormat="1" x14ac:dyDescent="0.25">
      <c r="A950" s="16"/>
      <c r="B950" s="16"/>
      <c r="C950" s="16"/>
      <c r="D950" s="25"/>
      <c r="E950" s="16"/>
      <c r="F950" s="16"/>
      <c r="G950" s="16"/>
      <c r="H950" s="16"/>
      <c r="I950" s="17"/>
      <c r="J950" s="16"/>
    </row>
    <row r="951" spans="1:10" s="18" customFormat="1" x14ac:dyDescent="0.25">
      <c r="A951" s="16"/>
      <c r="B951" s="16"/>
      <c r="C951" s="16"/>
      <c r="D951" s="25"/>
      <c r="E951" s="16"/>
      <c r="F951" s="16"/>
      <c r="G951" s="16"/>
      <c r="H951" s="16"/>
      <c r="I951" s="17"/>
      <c r="J951" s="16"/>
    </row>
    <row r="952" spans="1:10" s="18" customFormat="1" x14ac:dyDescent="0.25">
      <c r="A952" s="16"/>
      <c r="B952" s="16"/>
      <c r="C952" s="16"/>
      <c r="D952" s="25"/>
      <c r="E952" s="16"/>
      <c r="F952" s="16"/>
      <c r="G952" s="16"/>
      <c r="H952" s="16"/>
      <c r="I952" s="17"/>
      <c r="J952" s="16"/>
    </row>
    <row r="953" spans="1:10" s="18" customFormat="1" x14ac:dyDescent="0.25">
      <c r="A953" s="16"/>
      <c r="B953" s="16"/>
      <c r="C953" s="16"/>
      <c r="D953" s="25"/>
      <c r="E953" s="16"/>
      <c r="F953" s="16"/>
      <c r="G953" s="16"/>
      <c r="H953" s="16"/>
      <c r="I953" s="17"/>
      <c r="J953" s="16"/>
    </row>
    <row r="954" spans="1:10" s="18" customFormat="1" x14ac:dyDescent="0.25">
      <c r="A954" s="16"/>
      <c r="B954" s="16"/>
      <c r="C954" s="16"/>
      <c r="D954" s="25"/>
      <c r="E954" s="16"/>
      <c r="F954" s="16"/>
      <c r="G954" s="16"/>
      <c r="H954" s="16"/>
      <c r="I954" s="17"/>
      <c r="J954" s="16"/>
    </row>
    <row r="955" spans="1:10" s="18" customFormat="1" x14ac:dyDescent="0.25">
      <c r="A955" s="16"/>
      <c r="B955" s="16"/>
      <c r="C955" s="16"/>
      <c r="D955" s="25"/>
      <c r="E955" s="16"/>
      <c r="F955" s="16"/>
      <c r="G955" s="16"/>
      <c r="H955" s="16"/>
      <c r="I955" s="17"/>
      <c r="J955" s="16"/>
    </row>
    <row r="956" spans="1:10" s="18" customFormat="1" x14ac:dyDescent="0.25">
      <c r="A956" s="16"/>
      <c r="B956" s="16"/>
      <c r="C956" s="16"/>
      <c r="D956" s="25"/>
      <c r="E956" s="16"/>
      <c r="F956" s="16"/>
      <c r="G956" s="16"/>
      <c r="H956" s="16"/>
      <c r="I956" s="17"/>
      <c r="J956" s="16"/>
    </row>
    <row r="957" spans="1:10" s="18" customFormat="1" x14ac:dyDescent="0.25">
      <c r="A957" s="16"/>
      <c r="B957" s="16"/>
      <c r="C957" s="16"/>
      <c r="D957" s="25"/>
      <c r="E957" s="16"/>
      <c r="F957" s="16"/>
      <c r="G957" s="16"/>
      <c r="H957" s="16"/>
      <c r="I957" s="17"/>
      <c r="J957" s="16"/>
    </row>
    <row r="958" spans="1:10" s="18" customFormat="1" x14ac:dyDescent="0.25">
      <c r="A958" s="16"/>
      <c r="B958" s="16"/>
      <c r="C958" s="16"/>
      <c r="D958" s="25"/>
      <c r="E958" s="16"/>
      <c r="F958" s="16"/>
      <c r="G958" s="16"/>
      <c r="H958" s="16"/>
      <c r="I958" s="17"/>
      <c r="J958" s="16"/>
    </row>
    <row r="959" spans="1:10" s="18" customFormat="1" x14ac:dyDescent="0.25">
      <c r="A959" s="16"/>
      <c r="B959" s="16"/>
      <c r="C959" s="16"/>
      <c r="D959" s="25"/>
      <c r="E959" s="16"/>
      <c r="F959" s="16"/>
      <c r="G959" s="16"/>
      <c r="H959" s="16"/>
      <c r="I959" s="17"/>
      <c r="J959" s="16"/>
    </row>
    <row r="960" spans="1:10" s="18" customFormat="1" x14ac:dyDescent="0.25">
      <c r="A960" s="16"/>
      <c r="B960" s="16"/>
      <c r="C960" s="16"/>
      <c r="D960" s="25"/>
      <c r="E960" s="16"/>
      <c r="F960" s="16"/>
      <c r="G960" s="16"/>
      <c r="H960" s="16"/>
      <c r="I960" s="17"/>
      <c r="J960" s="16"/>
    </row>
    <row r="961" spans="1:10" s="18" customFormat="1" x14ac:dyDescent="0.25">
      <c r="A961" s="16"/>
      <c r="B961" s="16"/>
      <c r="C961" s="16"/>
      <c r="D961" s="25"/>
      <c r="E961" s="16"/>
      <c r="F961" s="16"/>
      <c r="G961" s="16"/>
      <c r="H961" s="16"/>
      <c r="I961" s="17"/>
      <c r="J961" s="16"/>
    </row>
    <row r="962" spans="1:10" s="18" customFormat="1" x14ac:dyDescent="0.25">
      <c r="A962" s="16"/>
      <c r="B962" s="16"/>
      <c r="C962" s="16"/>
      <c r="D962" s="25"/>
      <c r="E962" s="16"/>
      <c r="F962" s="16"/>
      <c r="G962" s="16"/>
      <c r="H962" s="16"/>
      <c r="I962" s="17"/>
      <c r="J962" s="16"/>
    </row>
    <row r="963" spans="1:10" s="18" customFormat="1" x14ac:dyDescent="0.25">
      <c r="A963" s="16"/>
      <c r="B963" s="16"/>
      <c r="C963" s="16"/>
      <c r="D963" s="25"/>
      <c r="E963" s="16"/>
      <c r="F963" s="16"/>
      <c r="G963" s="16"/>
      <c r="H963" s="16"/>
      <c r="I963" s="17"/>
      <c r="J963" s="16"/>
    </row>
    <row r="964" spans="1:10" s="18" customFormat="1" x14ac:dyDescent="0.25">
      <c r="A964" s="16"/>
      <c r="B964" s="16"/>
      <c r="C964" s="16"/>
      <c r="D964" s="25"/>
      <c r="E964" s="16"/>
      <c r="F964" s="16"/>
      <c r="G964" s="16"/>
      <c r="H964" s="16"/>
      <c r="I964" s="17"/>
      <c r="J964" s="16"/>
    </row>
    <row r="965" spans="1:10" s="18" customFormat="1" x14ac:dyDescent="0.25">
      <c r="A965" s="16"/>
      <c r="B965" s="16"/>
      <c r="C965" s="16"/>
      <c r="D965" s="25"/>
      <c r="E965" s="16"/>
      <c r="F965" s="16"/>
      <c r="G965" s="16"/>
      <c r="H965" s="16"/>
      <c r="I965" s="17"/>
      <c r="J965" s="16"/>
    </row>
    <row r="966" spans="1:10" s="18" customFormat="1" x14ac:dyDescent="0.25">
      <c r="A966" s="16"/>
      <c r="B966" s="16"/>
      <c r="C966" s="16"/>
      <c r="D966" s="25"/>
      <c r="E966" s="16"/>
      <c r="F966" s="16"/>
      <c r="G966" s="16"/>
      <c r="H966" s="16"/>
      <c r="I966" s="17"/>
      <c r="J966" s="16"/>
    </row>
    <row r="967" spans="1:10" s="18" customFormat="1" x14ac:dyDescent="0.25">
      <c r="A967" s="16"/>
      <c r="B967" s="16"/>
      <c r="C967" s="16"/>
      <c r="D967" s="25"/>
      <c r="E967" s="16"/>
      <c r="F967" s="16"/>
      <c r="G967" s="16"/>
      <c r="H967" s="16"/>
      <c r="I967" s="17"/>
      <c r="J967" s="16"/>
    </row>
    <row r="968" spans="1:10" s="18" customFormat="1" x14ac:dyDescent="0.25">
      <c r="A968" s="16"/>
      <c r="B968" s="16"/>
      <c r="C968" s="16"/>
      <c r="D968" s="25"/>
      <c r="E968" s="16"/>
      <c r="F968" s="16"/>
      <c r="G968" s="16"/>
      <c r="H968" s="16"/>
      <c r="I968" s="17"/>
      <c r="J968" s="16"/>
    </row>
    <row r="969" spans="1:10" s="18" customFormat="1" x14ac:dyDescent="0.25">
      <c r="A969" s="16"/>
      <c r="B969" s="16"/>
      <c r="C969" s="16"/>
      <c r="D969" s="25"/>
      <c r="E969" s="16"/>
      <c r="F969" s="16"/>
      <c r="G969" s="16"/>
      <c r="H969" s="16"/>
      <c r="I969" s="17"/>
      <c r="J969" s="16"/>
    </row>
    <row r="970" spans="1:10" s="18" customFormat="1" x14ac:dyDescent="0.25">
      <c r="A970" s="16"/>
      <c r="B970" s="16"/>
      <c r="C970" s="16"/>
      <c r="D970" s="25"/>
      <c r="E970" s="16"/>
      <c r="F970" s="16"/>
      <c r="G970" s="16"/>
      <c r="H970" s="16"/>
      <c r="I970" s="17"/>
      <c r="J970" s="16"/>
    </row>
    <row r="971" spans="1:10" s="18" customFormat="1" x14ac:dyDescent="0.25">
      <c r="A971" s="16"/>
      <c r="B971" s="16"/>
      <c r="C971" s="16"/>
      <c r="D971" s="25"/>
      <c r="E971" s="16"/>
      <c r="F971" s="16"/>
      <c r="G971" s="16"/>
      <c r="H971" s="16"/>
      <c r="I971" s="17"/>
      <c r="J971" s="16"/>
    </row>
    <row r="972" spans="1:10" s="18" customFormat="1" x14ac:dyDescent="0.25">
      <c r="A972" s="16"/>
      <c r="B972" s="16"/>
      <c r="C972" s="16"/>
      <c r="D972" s="25"/>
      <c r="E972" s="16"/>
      <c r="F972" s="16"/>
      <c r="G972" s="16"/>
      <c r="H972" s="16"/>
      <c r="I972" s="17"/>
      <c r="J972" s="16"/>
    </row>
    <row r="973" spans="1:10" s="18" customFormat="1" x14ac:dyDescent="0.25">
      <c r="A973" s="16"/>
      <c r="B973" s="16"/>
      <c r="C973" s="16"/>
      <c r="D973" s="25"/>
      <c r="E973" s="16"/>
      <c r="F973" s="16"/>
      <c r="G973" s="16"/>
      <c r="H973" s="16"/>
      <c r="I973" s="17"/>
      <c r="J973" s="16"/>
    </row>
    <row r="974" spans="1:10" s="18" customFormat="1" x14ac:dyDescent="0.25">
      <c r="A974" s="16"/>
      <c r="B974" s="16"/>
      <c r="C974" s="16"/>
      <c r="D974" s="25"/>
      <c r="E974" s="16"/>
      <c r="F974" s="16"/>
      <c r="G974" s="16"/>
      <c r="H974" s="16"/>
      <c r="I974" s="17"/>
      <c r="J974" s="16"/>
    </row>
    <row r="975" spans="1:10" s="18" customFormat="1" x14ac:dyDescent="0.25">
      <c r="A975" s="16"/>
      <c r="B975" s="16"/>
      <c r="C975" s="16"/>
      <c r="D975" s="25"/>
      <c r="E975" s="16"/>
      <c r="F975" s="16"/>
      <c r="G975" s="16"/>
      <c r="H975" s="16"/>
      <c r="I975" s="17"/>
      <c r="J975" s="16"/>
    </row>
    <row r="976" spans="1:10" s="18" customFormat="1" x14ac:dyDescent="0.25">
      <c r="A976" s="16"/>
      <c r="B976" s="16"/>
      <c r="C976" s="16"/>
      <c r="D976" s="25"/>
      <c r="E976" s="16"/>
      <c r="F976" s="16"/>
      <c r="G976" s="16"/>
      <c r="H976" s="16"/>
      <c r="I976" s="17"/>
      <c r="J976" s="16"/>
    </row>
    <row r="977" spans="1:10" s="18" customFormat="1" x14ac:dyDescent="0.25">
      <c r="A977" s="16"/>
      <c r="B977" s="16"/>
      <c r="C977" s="16"/>
      <c r="D977" s="25"/>
      <c r="E977" s="16"/>
      <c r="F977" s="16"/>
      <c r="G977" s="16"/>
      <c r="H977" s="16"/>
      <c r="I977" s="17"/>
      <c r="J977" s="16"/>
    </row>
    <row r="978" spans="1:10" s="18" customFormat="1" x14ac:dyDescent="0.25">
      <c r="A978" s="16"/>
      <c r="B978" s="16"/>
      <c r="C978" s="16"/>
      <c r="D978" s="25"/>
      <c r="E978" s="16"/>
      <c r="F978" s="16"/>
      <c r="G978" s="16"/>
      <c r="H978" s="16"/>
      <c r="I978" s="17"/>
      <c r="J978" s="16"/>
    </row>
    <row r="979" spans="1:10" s="18" customFormat="1" x14ac:dyDescent="0.25">
      <c r="A979" s="16"/>
      <c r="B979" s="16"/>
      <c r="C979" s="16"/>
      <c r="D979" s="25"/>
      <c r="E979" s="16"/>
      <c r="F979" s="16"/>
      <c r="G979" s="16"/>
      <c r="H979" s="16"/>
      <c r="I979" s="17"/>
      <c r="J979" s="16"/>
    </row>
    <row r="980" spans="1:10" s="18" customFormat="1" x14ac:dyDescent="0.25">
      <c r="A980" s="16"/>
      <c r="B980" s="16"/>
      <c r="C980" s="16"/>
      <c r="D980" s="25"/>
      <c r="E980" s="16"/>
      <c r="F980" s="16"/>
      <c r="G980" s="16"/>
      <c r="H980" s="16"/>
      <c r="I980" s="17"/>
      <c r="J980" s="16"/>
    </row>
    <row r="981" spans="1:10" s="18" customFormat="1" x14ac:dyDescent="0.25">
      <c r="A981" s="16"/>
      <c r="B981" s="16"/>
      <c r="C981" s="16"/>
      <c r="D981" s="25"/>
      <c r="E981" s="16"/>
      <c r="F981" s="16"/>
      <c r="G981" s="16"/>
      <c r="H981" s="16"/>
      <c r="I981" s="17"/>
      <c r="J981" s="16"/>
    </row>
    <row r="982" spans="1:10" s="18" customFormat="1" x14ac:dyDescent="0.25">
      <c r="A982" s="16"/>
      <c r="B982" s="16"/>
      <c r="C982" s="16"/>
      <c r="D982" s="25"/>
      <c r="E982" s="16"/>
      <c r="F982" s="16"/>
      <c r="G982" s="16"/>
      <c r="H982" s="16"/>
      <c r="I982" s="17"/>
      <c r="J982" s="16"/>
    </row>
    <row r="983" spans="1:10" s="18" customFormat="1" x14ac:dyDescent="0.25">
      <c r="A983" s="16"/>
      <c r="B983" s="16"/>
      <c r="C983" s="16"/>
      <c r="D983" s="25"/>
      <c r="E983" s="16"/>
      <c r="F983" s="16"/>
      <c r="G983" s="16"/>
      <c r="H983" s="16"/>
      <c r="I983" s="17"/>
      <c r="J983" s="16"/>
    </row>
    <row r="984" spans="1:10" s="18" customFormat="1" x14ac:dyDescent="0.25">
      <c r="A984" s="16"/>
      <c r="B984" s="16"/>
      <c r="C984" s="16"/>
      <c r="D984" s="25"/>
      <c r="E984" s="16"/>
      <c r="F984" s="16"/>
      <c r="G984" s="16"/>
      <c r="H984" s="16"/>
      <c r="I984" s="17"/>
      <c r="J984" s="16"/>
    </row>
    <row r="985" spans="1:10" s="18" customFormat="1" x14ac:dyDescent="0.25">
      <c r="A985" s="16"/>
      <c r="B985" s="16"/>
      <c r="C985" s="16"/>
      <c r="D985" s="25"/>
      <c r="E985" s="16"/>
      <c r="F985" s="16"/>
      <c r="G985" s="16"/>
      <c r="H985" s="16"/>
      <c r="I985" s="17"/>
      <c r="J985" s="16"/>
    </row>
    <row r="986" spans="1:10" s="18" customFormat="1" x14ac:dyDescent="0.25">
      <c r="A986" s="16"/>
      <c r="B986" s="16"/>
      <c r="C986" s="16"/>
      <c r="D986" s="25"/>
      <c r="E986" s="16"/>
      <c r="F986" s="16"/>
      <c r="G986" s="16"/>
      <c r="H986" s="16"/>
      <c r="I986" s="17"/>
      <c r="J986" s="16"/>
    </row>
    <row r="987" spans="1:10" s="18" customFormat="1" x14ac:dyDescent="0.25">
      <c r="A987" s="16"/>
      <c r="B987" s="16"/>
      <c r="C987" s="16"/>
      <c r="D987" s="25"/>
      <c r="E987" s="16"/>
      <c r="F987" s="16"/>
      <c r="G987" s="16"/>
      <c r="H987" s="16"/>
      <c r="I987" s="17"/>
      <c r="J987" s="16"/>
    </row>
    <row r="988" spans="1:10" s="18" customFormat="1" x14ac:dyDescent="0.25">
      <c r="A988" s="16"/>
      <c r="B988" s="16"/>
      <c r="C988" s="16"/>
      <c r="D988" s="25"/>
      <c r="E988" s="16"/>
      <c r="F988" s="16"/>
      <c r="G988" s="16"/>
      <c r="H988" s="16"/>
      <c r="I988" s="17"/>
      <c r="J988" s="16"/>
    </row>
    <row r="989" spans="1:10" s="18" customFormat="1" x14ac:dyDescent="0.25">
      <c r="A989" s="16"/>
      <c r="B989" s="16"/>
      <c r="C989" s="16"/>
      <c r="D989" s="25"/>
      <c r="E989" s="16"/>
      <c r="F989" s="16"/>
      <c r="G989" s="16"/>
      <c r="H989" s="16"/>
      <c r="I989" s="17"/>
      <c r="J989" s="16"/>
    </row>
    <row r="990" spans="1:10" s="18" customFormat="1" x14ac:dyDescent="0.25">
      <c r="A990" s="16"/>
      <c r="B990" s="16"/>
      <c r="C990" s="16"/>
      <c r="D990" s="25"/>
      <c r="E990" s="16"/>
      <c r="F990" s="16"/>
      <c r="G990" s="16"/>
      <c r="H990" s="16"/>
      <c r="I990" s="17"/>
      <c r="J990" s="16"/>
    </row>
    <row r="991" spans="1:10" s="18" customFormat="1" x14ac:dyDescent="0.25">
      <c r="A991" s="16"/>
      <c r="B991" s="16"/>
      <c r="C991" s="16"/>
      <c r="D991" s="25"/>
      <c r="E991" s="16"/>
      <c r="F991" s="16"/>
      <c r="G991" s="16"/>
      <c r="H991" s="16"/>
      <c r="I991" s="17"/>
      <c r="J991" s="16"/>
    </row>
    <row r="992" spans="1:10" s="18" customFormat="1" x14ac:dyDescent="0.25">
      <c r="A992" s="16"/>
      <c r="B992" s="16"/>
      <c r="C992" s="16"/>
      <c r="D992" s="25"/>
      <c r="E992" s="16"/>
      <c r="F992" s="16"/>
      <c r="G992" s="16"/>
      <c r="H992" s="16"/>
      <c r="I992" s="17"/>
      <c r="J992" s="16"/>
    </row>
    <row r="993" spans="1:10" s="18" customFormat="1" x14ac:dyDescent="0.25">
      <c r="A993" s="16"/>
      <c r="B993" s="16"/>
      <c r="C993" s="16"/>
      <c r="D993" s="25"/>
      <c r="E993" s="16"/>
      <c r="F993" s="16"/>
      <c r="G993" s="16"/>
      <c r="H993" s="16"/>
      <c r="I993" s="17"/>
      <c r="J993" s="16"/>
    </row>
    <row r="994" spans="1:10" s="18" customFormat="1" x14ac:dyDescent="0.25">
      <c r="A994" s="16"/>
      <c r="B994" s="16"/>
      <c r="C994" s="16"/>
      <c r="D994" s="25"/>
      <c r="E994" s="16"/>
      <c r="F994" s="16"/>
      <c r="G994" s="16"/>
      <c r="H994" s="16"/>
      <c r="I994" s="17"/>
      <c r="J994" s="16"/>
    </row>
    <row r="995" spans="1:10" s="18" customFormat="1" x14ac:dyDescent="0.25">
      <c r="A995" s="16"/>
      <c r="B995" s="16"/>
      <c r="C995" s="16"/>
      <c r="D995" s="25"/>
      <c r="E995" s="16"/>
      <c r="F995" s="16"/>
      <c r="G995" s="16"/>
      <c r="H995" s="16"/>
      <c r="I995" s="17"/>
      <c r="J995" s="16"/>
    </row>
    <row r="996" spans="1:10" s="18" customFormat="1" x14ac:dyDescent="0.25">
      <c r="A996" s="16"/>
      <c r="B996" s="16"/>
      <c r="C996" s="16"/>
      <c r="D996" s="25"/>
      <c r="E996" s="16"/>
      <c r="F996" s="16"/>
      <c r="G996" s="16"/>
      <c r="H996" s="16"/>
      <c r="I996" s="17"/>
      <c r="J996" s="16"/>
    </row>
    <row r="997" spans="1:10" s="18" customFormat="1" x14ac:dyDescent="0.25">
      <c r="A997" s="16"/>
      <c r="B997" s="16"/>
      <c r="C997" s="16"/>
      <c r="D997" s="25"/>
      <c r="E997" s="16"/>
      <c r="F997" s="16"/>
      <c r="G997" s="16"/>
      <c r="H997" s="16"/>
      <c r="I997" s="17"/>
      <c r="J997" s="16"/>
    </row>
    <row r="998" spans="1:10" s="18" customFormat="1" x14ac:dyDescent="0.25">
      <c r="A998" s="16"/>
      <c r="B998" s="16"/>
      <c r="C998" s="16"/>
      <c r="D998" s="25"/>
      <c r="E998" s="16"/>
      <c r="F998" s="16"/>
      <c r="G998" s="16"/>
      <c r="H998" s="16"/>
      <c r="I998" s="17"/>
      <c r="J998" s="16"/>
    </row>
    <row r="999" spans="1:10" s="18" customFormat="1" x14ac:dyDescent="0.25">
      <c r="A999" s="16"/>
      <c r="B999" s="16"/>
      <c r="C999" s="16"/>
      <c r="D999" s="25"/>
      <c r="E999" s="16"/>
      <c r="F999" s="16"/>
      <c r="G999" s="16"/>
      <c r="H999" s="16"/>
      <c r="I999" s="17"/>
      <c r="J999" s="16"/>
    </row>
    <row r="1000" spans="1:10" s="18" customFormat="1" x14ac:dyDescent="0.25">
      <c r="A1000" s="16"/>
      <c r="B1000" s="16"/>
      <c r="C1000" s="16"/>
      <c r="D1000" s="25"/>
      <c r="E1000" s="16"/>
      <c r="F1000" s="16"/>
      <c r="G1000" s="16"/>
      <c r="H1000" s="16"/>
      <c r="I1000" s="17"/>
      <c r="J1000" s="16"/>
    </row>
    <row r="1001" spans="1:10" s="18" customFormat="1" x14ac:dyDescent="0.25">
      <c r="A1001" s="16"/>
      <c r="B1001" s="16"/>
      <c r="C1001" s="16"/>
      <c r="D1001" s="25"/>
      <c r="E1001" s="16"/>
      <c r="F1001" s="16"/>
      <c r="G1001" s="16"/>
      <c r="H1001" s="16"/>
      <c r="I1001" s="17"/>
      <c r="J1001" s="16"/>
    </row>
    <row r="1002" spans="1:10" s="18" customFormat="1" x14ac:dyDescent="0.25">
      <c r="A1002" s="16"/>
      <c r="B1002" s="16"/>
      <c r="C1002" s="16"/>
      <c r="D1002" s="25"/>
      <c r="E1002" s="16"/>
      <c r="F1002" s="16"/>
      <c r="G1002" s="16"/>
      <c r="H1002" s="16"/>
      <c r="I1002" s="17"/>
      <c r="J1002" s="16"/>
    </row>
    <row r="1003" spans="1:10" s="18" customFormat="1" x14ac:dyDescent="0.25">
      <c r="A1003" s="16"/>
      <c r="B1003" s="16"/>
      <c r="C1003" s="16"/>
      <c r="D1003" s="25"/>
      <c r="E1003" s="16"/>
      <c r="F1003" s="16"/>
      <c r="G1003" s="16"/>
      <c r="H1003" s="16"/>
      <c r="I1003" s="17"/>
      <c r="J1003" s="16"/>
    </row>
    <row r="1004" spans="1:10" s="18" customFormat="1" x14ac:dyDescent="0.25">
      <c r="A1004" s="16"/>
      <c r="B1004" s="16"/>
      <c r="C1004" s="16"/>
      <c r="D1004" s="25"/>
      <c r="E1004" s="16"/>
      <c r="F1004" s="16"/>
      <c r="G1004" s="16"/>
      <c r="H1004" s="16"/>
      <c r="I1004" s="17"/>
      <c r="J1004" s="16"/>
    </row>
    <row r="1005" spans="1:10" s="18" customFormat="1" x14ac:dyDescent="0.25">
      <c r="A1005" s="16"/>
      <c r="B1005" s="16"/>
      <c r="C1005" s="16"/>
      <c r="D1005" s="25"/>
      <c r="E1005" s="16"/>
      <c r="F1005" s="16"/>
      <c r="G1005" s="16"/>
      <c r="H1005" s="16"/>
      <c r="I1005" s="17"/>
      <c r="J1005" s="16"/>
    </row>
    <row r="1006" spans="1:10" s="18" customFormat="1" x14ac:dyDescent="0.25">
      <c r="A1006" s="16"/>
      <c r="B1006" s="16"/>
      <c r="C1006" s="16"/>
      <c r="D1006" s="25"/>
      <c r="E1006" s="16"/>
      <c r="F1006" s="16"/>
      <c r="G1006" s="16"/>
      <c r="H1006" s="16"/>
      <c r="I1006" s="17"/>
      <c r="J1006" s="16"/>
    </row>
    <row r="1007" spans="1:10" s="18" customFormat="1" x14ac:dyDescent="0.25">
      <c r="A1007" s="16"/>
      <c r="B1007" s="16"/>
      <c r="C1007" s="16"/>
      <c r="D1007" s="25"/>
      <c r="E1007" s="16"/>
      <c r="F1007" s="16"/>
      <c r="G1007" s="16"/>
      <c r="H1007" s="16"/>
      <c r="I1007" s="17"/>
      <c r="J1007" s="16"/>
    </row>
    <row r="1008" spans="1:10" s="18" customFormat="1" x14ac:dyDescent="0.25">
      <c r="A1008" s="16"/>
      <c r="B1008" s="16"/>
      <c r="C1008" s="16"/>
      <c r="D1008" s="25"/>
      <c r="E1008" s="16"/>
      <c r="F1008" s="16"/>
      <c r="G1008" s="16"/>
      <c r="H1008" s="16"/>
      <c r="I1008" s="17"/>
      <c r="J1008" s="16"/>
    </row>
    <row r="1009" spans="1:10" s="18" customFormat="1" x14ac:dyDescent="0.25">
      <c r="A1009" s="16"/>
      <c r="B1009" s="12"/>
      <c r="C1009" s="12"/>
      <c r="D1009" s="27"/>
      <c r="E1009" s="12"/>
      <c r="F1009" s="12"/>
      <c r="G1009" s="12"/>
      <c r="H1009" s="12"/>
      <c r="I1009" s="12"/>
      <c r="J1009" s="12"/>
    </row>
  </sheetData>
  <mergeCells count="5">
    <mergeCell ref="A1:J5"/>
    <mergeCell ref="A7:B7"/>
    <mergeCell ref="C7:J7"/>
    <mergeCell ref="A6:B6"/>
    <mergeCell ref="C6:J6"/>
  </mergeCells>
  <pageMargins left="0" right="0" top="0" bottom="0" header="0.3" footer="0.3"/>
  <pageSetup scale="75" orientation="landscape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Sheet2!$C$2:$C$6</xm:f>
          </x14:formula1>
          <xm:sqref>J9:J1008</xm:sqref>
        </x14:dataValidation>
        <x14:dataValidation type="list" allowBlank="1" showInputMessage="1" showErrorMessage="1">
          <x14:formula1>
            <xm:f>Sheet2!$B$2:$B$4</xm:f>
          </x14:formula1>
          <xm:sqref>H9:H1008</xm:sqref>
        </x14:dataValidation>
        <x14:dataValidation type="list" allowBlank="1" showInputMessage="1" showErrorMessage="1">
          <x14:formula1>
            <xm:f>Sheet2!$A$2:$A$6</xm:f>
          </x14:formula1>
          <xm:sqref>E9:E1008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6"/>
  <sheetViews>
    <sheetView workbookViewId="0">
      <selection activeCell="F6" sqref="F6"/>
    </sheetView>
  </sheetViews>
  <sheetFormatPr defaultRowHeight="15" x14ac:dyDescent="0.25"/>
  <cols>
    <col min="4" max="4" width="25.85546875" customWidth="1"/>
  </cols>
  <sheetData>
    <row r="16" spans="4:4" ht="60" x14ac:dyDescent="0.25">
      <c r="D16" s="1" t="s">
        <v>312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C15" sqref="C15"/>
    </sheetView>
  </sheetViews>
  <sheetFormatPr defaultRowHeight="15" x14ac:dyDescent="0.25"/>
  <cols>
    <col min="1" max="1" width="14" bestFit="1" customWidth="1"/>
    <col min="2" max="2" width="12.7109375" bestFit="1" customWidth="1"/>
    <col min="3" max="3" width="15.140625" customWidth="1"/>
  </cols>
  <sheetData>
    <row r="1" spans="1:7" x14ac:dyDescent="0.25">
      <c r="A1" s="5" t="s">
        <v>10</v>
      </c>
      <c r="B1" s="3" t="s">
        <v>19</v>
      </c>
      <c r="C1" s="3" t="s">
        <v>12</v>
      </c>
    </row>
    <row r="2" spans="1:7" x14ac:dyDescent="0.25">
      <c r="A2" s="2" t="str">
        <f ca="1">CONCATENATE(E2,F2,G2)</f>
        <v>2019-2020</v>
      </c>
      <c r="B2" s="4" t="s">
        <v>20</v>
      </c>
      <c r="C2" s="2" t="s">
        <v>13</v>
      </c>
      <c r="E2" s="2">
        <f ca="1">YEAR(TODAY())-1</f>
        <v>2019</v>
      </c>
      <c r="F2" s="6" t="s">
        <v>23</v>
      </c>
      <c r="G2" s="2">
        <f ca="1">YEAR(TODAY())</f>
        <v>2020</v>
      </c>
    </row>
    <row r="3" spans="1:7" x14ac:dyDescent="0.25">
      <c r="A3" s="2" t="str">
        <f t="shared" ref="A3:A6" ca="1" si="0">CONCATENATE(E3,F3,G3)</f>
        <v>2018-2019</v>
      </c>
      <c r="B3" s="4" t="s">
        <v>21</v>
      </c>
      <c r="C3" s="2" t="s">
        <v>14</v>
      </c>
      <c r="E3" s="2">
        <f ca="1">E2-1</f>
        <v>2018</v>
      </c>
      <c r="F3" s="6" t="s">
        <v>23</v>
      </c>
      <c r="G3" s="2">
        <f ca="1">G2-1</f>
        <v>2019</v>
      </c>
    </row>
    <row r="4" spans="1:7" x14ac:dyDescent="0.25">
      <c r="A4" s="2" t="str">
        <f t="shared" ca="1" si="0"/>
        <v>2017-2018</v>
      </c>
      <c r="B4" s="4" t="s">
        <v>22</v>
      </c>
      <c r="C4" s="2" t="s">
        <v>15</v>
      </c>
      <c r="E4" s="2">
        <f ca="1">E3-1</f>
        <v>2017</v>
      </c>
      <c r="F4" s="6" t="s">
        <v>23</v>
      </c>
      <c r="G4" s="2">
        <f t="shared" ref="G4:G6" ca="1" si="1">G3-1</f>
        <v>2018</v>
      </c>
    </row>
    <row r="5" spans="1:7" x14ac:dyDescent="0.25">
      <c r="A5" s="2" t="str">
        <f t="shared" ca="1" si="0"/>
        <v>2016-2017</v>
      </c>
      <c r="C5" s="2" t="s">
        <v>16</v>
      </c>
      <c r="E5" s="2">
        <f t="shared" ref="E5:E6" ca="1" si="2">E4-1</f>
        <v>2016</v>
      </c>
      <c r="F5" s="6" t="s">
        <v>23</v>
      </c>
      <c r="G5" s="2">
        <f t="shared" ca="1" si="1"/>
        <v>2017</v>
      </c>
    </row>
    <row r="6" spans="1:7" x14ac:dyDescent="0.25">
      <c r="A6" s="2" t="str">
        <f t="shared" ca="1" si="0"/>
        <v>2015-2016</v>
      </c>
      <c r="C6" s="2" t="s">
        <v>17</v>
      </c>
      <c r="E6" s="2">
        <f t="shared" ca="1" si="2"/>
        <v>2015</v>
      </c>
      <c r="F6" s="6" t="s">
        <v>23</v>
      </c>
      <c r="G6" s="2">
        <f t="shared" ca="1" si="1"/>
        <v>2016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SDM</cp:lastModifiedBy>
  <cp:lastPrinted>2017-02-02T03:58:32Z</cp:lastPrinted>
  <dcterms:created xsi:type="dcterms:W3CDTF">2014-11-29T19:52:20Z</dcterms:created>
  <dcterms:modified xsi:type="dcterms:W3CDTF">2020-06-20T07:00:42Z</dcterms:modified>
</cp:coreProperties>
</file>